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45" activeTab="1"/>
  </bookViews>
  <sheets>
    <sheet name="凌源市企业信用评价打分细则" sheetId="30" r:id="rId1"/>
    <sheet name="Sheet1" sheetId="31" r:id="rId2"/>
  </sheets>
  <definedNames>
    <definedName name="_xlnm.Print_Area" localSheetId="0">凌源市企业信用评价打分细则!$A$1:$K$57</definedName>
    <definedName name="_xlnm.Print_Titles" localSheetId="0">凌源市企业信用评价打分细则!$2:$3</definedName>
  </definedNames>
  <calcPr calcId="144525"/>
</workbook>
</file>

<file path=xl/sharedStrings.xml><?xml version="1.0" encoding="utf-8"?>
<sst xmlns="http://schemas.openxmlformats.org/spreadsheetml/2006/main" count="161" uniqueCount="133">
  <si>
    <t>凌源市企业信用等级评价细则</t>
  </si>
  <si>
    <t>一级指标</t>
  </si>
  <si>
    <t>分值</t>
  </si>
  <si>
    <t>二级指标</t>
  </si>
  <si>
    <t>计分方法</t>
  </si>
  <si>
    <t>证明材料</t>
  </si>
  <si>
    <t>考核内容或计算公式</t>
  </si>
  <si>
    <t>基本状况</t>
  </si>
  <si>
    <t>组织机构设置</t>
  </si>
  <si>
    <t>有限责任公司</t>
  </si>
  <si>
    <t>由董事长（或执行董事）、总经理兼任公司法定代表人，公司法人参保公司保险。</t>
  </si>
  <si>
    <t>公司章程；企业工商营业执照；董事长或总经理企业任命文件</t>
  </si>
  <si>
    <t>按公司法要求，股东会、董事会（或执行董事）、监事会（或执行监事）、经理设置齐全。</t>
  </si>
  <si>
    <t>一人有限责任公司</t>
  </si>
  <si>
    <t>按公司法要求，股东、董事会（或执行董事）、监事会（或执行监事）、经理设置齐全。</t>
  </si>
  <si>
    <t>国有独资公司</t>
  </si>
  <si>
    <t>按公司法要求，国有资产监督管理机构、董事会、监事会、经理设置齐全。</t>
  </si>
  <si>
    <t>股份有限公司</t>
  </si>
  <si>
    <t>按公司法要求，股东会、董事会、监事会、经理设置齐全。</t>
  </si>
  <si>
    <t>上市公司</t>
  </si>
  <si>
    <t>按公司法要求，股东会、董事会、独立董事、董事会秘书、监事会、经理设置齐全。</t>
  </si>
  <si>
    <t>资质/认证/经营许可证情况</t>
  </si>
  <si>
    <t>资质情况</t>
  </si>
  <si>
    <t>（行业最高资质数量×2+行业其他资质数量×1），其中：≥3，满分；其余：按实际计算值</t>
  </si>
  <si>
    <t>-</t>
  </si>
  <si>
    <t>资质证书（暂定级、预备级等属于行业其他资质）</t>
  </si>
  <si>
    <t>产品认证</t>
  </si>
  <si>
    <t>列入强制性认证产品目录的产品，通过3C认证的产品</t>
  </si>
  <si>
    <t>中国强制性产品认证（CCC）认证证书</t>
  </si>
  <si>
    <t>列入强制性认证产品目录的产品，未通过3C认证的产品</t>
  </si>
  <si>
    <t>未列入强制性认证产品目录的产品，通过自愿性产品认证</t>
  </si>
  <si>
    <t>相关CECC、CCEE、CE、CSA、ETC、FCC、GS、UL、PCT、TUV、PSE等认证证书</t>
  </si>
  <si>
    <t>未列入强制性认证产品目录的产品，未通过自愿性产品认证</t>
  </si>
  <si>
    <t>售后服务认证</t>
  </si>
  <si>
    <t>通过GB/T27922认证,且执行较好</t>
  </si>
  <si>
    <t>售后服务认证证书</t>
  </si>
  <si>
    <t>未通过认证或通过认证，但三年内有售后服务不良记录</t>
  </si>
  <si>
    <t>人力资源状况</t>
  </si>
  <si>
    <t>高管人员素质</t>
  </si>
  <si>
    <t>董事长（或执行董事）、总经理本科及以上学历、中级职称或从业资质证书比例×2</t>
  </si>
  <si>
    <t>按实际计算值</t>
  </si>
  <si>
    <t>企业董事长和总经理企业任命文件、身份证明、学历职称证明、从业资质证书</t>
  </si>
  <si>
    <t>副总经理、三总师研究生及以上学历、高级职称或从业资质证书比例×1</t>
  </si>
  <si>
    <t>企业高管人员列表；高管身份证明；高管学历职称证明；高管从业资质证书;高管人员中副总经理可设置多位，三总师至少设置一位；</t>
  </si>
  <si>
    <t>从业人员情况</t>
  </si>
  <si>
    <t>（从业人员数量/基数）×2</t>
  </si>
  <si>
    <t>≥2，满分；其余：按实际计算值（≥15人，2分；其余，实际值/满分值*2）</t>
  </si>
  <si>
    <t>社保缴费证明原件或与员工签订的劳动合同复印件</t>
  </si>
  <si>
    <t>现场  考察</t>
  </si>
  <si>
    <t>对企业进行实地考察</t>
  </si>
  <si>
    <t>对企业进行实地考察，对企业经营发展、工程进度等进行核查</t>
  </si>
  <si>
    <t>对企业的基本状况、发展状况、经营状况、工程进度等进行核查，是否满足企业发展经营需要，有无风险</t>
  </si>
  <si>
    <t>到企业考察的影像材料</t>
  </si>
  <si>
    <t>研发能力</t>
  </si>
  <si>
    <t>研发成果和应用情况</t>
  </si>
  <si>
    <t>专利、发明、省级以上工法等申报、编制数：国家级数量×1+省级数量×0.5+市级数量×0.2</t>
  </si>
  <si>
    <t>≥5，满分；其余：按实际计算值</t>
  </si>
  <si>
    <t>近三年地市级及以上政府或主管部门出具的专利、发明、省级以上工法证明，以公示日期为准</t>
  </si>
  <si>
    <t>行政司法监管状况</t>
  </si>
  <si>
    <t>行政监管信用记录</t>
  </si>
  <si>
    <t>10－（无法提供履行证明的行政处罚数量 * 5）－（提供履行证明的行政处罚数 * 0.1）</t>
  </si>
  <si>
    <t>≤0，0分；其余：按实际计算值</t>
  </si>
  <si>
    <t>信用辽宁网、辽宁省建设工程信息网、辽宁省招标投标监管网、全国企业信用信息公示系统企业信息查询打印页；行政处罚单据或情况说明、行政处罚履行情况的证明材料；列入省信用数据交换平台数据库黑名单的被评企业，其最高等级不超过C级，扣分后等级超过C级，按C级评定。</t>
  </si>
  <si>
    <t>司法监管信用记录</t>
  </si>
  <si>
    <t>涉及劳动争议、人事争议案件</t>
  </si>
  <si>
    <t>5－已履行（三年以内案件数量*1＋三年以上十年以内涉案件数量*0.2）－未履行案件数量*5</t>
  </si>
  <si>
    <t>企业在全国法院被执行人信息网、全国法院失信被执行人名单信息公布与查询网的查询打印页；法院判决书；被执行案件履行情况证明等材料；列入全国法院失信被执行人名单的被评企业，其最高等级不超过C级，扣分后等级超过C级，按C级评定。</t>
  </si>
  <si>
    <t>涉及合同纠纷案件、人格权纠纷、知识产权与竞争纠纷、物权纠纷、海事海商纠纷、与公司证券保险票据等有关的纠纷、侵权责任纠纷、行贿罪、受贿罪案件</t>
  </si>
  <si>
    <t>5－已履行（三年以内案件数量*0.1＋三年以上十年以内涉案件数量*0.01）－未履行案件数量*5</t>
  </si>
  <si>
    <t>银行信贷履约情况</t>
  </si>
  <si>
    <t>按时偿还贷款本金及利息</t>
  </si>
  <si>
    <t>10－未能够按时偿还贷款本金及利息次数*1</t>
  </si>
  <si>
    <t>企业近三年有银行贷款的，需由中国人民银行出具的企业基本信用信息报告；或近三年无银行贷款的，需由开户行出具的资信证明</t>
  </si>
  <si>
    <t>法定代表人信用记录</t>
  </si>
  <si>
    <t>欠息逾期记录</t>
  </si>
  <si>
    <t>9－（逾期欠息记录次数 *1）</t>
  </si>
  <si>
    <t>人行《个人信用报告》</t>
  </si>
  <si>
    <t>小计</t>
  </si>
  <si>
    <t>质量认证状况</t>
  </si>
  <si>
    <t>质量环保安全认证情况</t>
  </si>
  <si>
    <t>质量管理</t>
  </si>
  <si>
    <t>通过ISO9000认证，且执行较好</t>
  </si>
  <si>
    <t>质量管理体系认证证书，企业上年质量管理流程档案</t>
  </si>
  <si>
    <r>
      <rPr>
        <sz val="10"/>
        <rFont val="宋体"/>
        <charset val="134"/>
      </rPr>
      <t>未通过认证，或通过认证，但近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年内有质量管理不良记录</t>
    </r>
  </si>
  <si>
    <t>安全管理</t>
  </si>
  <si>
    <t>通过OHS18000认证，且执行较好</t>
  </si>
  <si>
    <t>职业健康与安全管理体系认证证书，企业上年安全管理流程档案</t>
  </si>
  <si>
    <r>
      <rPr>
        <sz val="10"/>
        <rFont val="宋体"/>
        <charset val="134"/>
      </rPr>
      <t>未通过认证，或通过认证，但近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年内有安全管理不良记录</t>
    </r>
  </si>
  <si>
    <t>环保管理</t>
  </si>
  <si>
    <t>通过ISO14000认证，且执行较好</t>
  </si>
  <si>
    <t>环境管理体系认证证书，企业上年环保管理流程档案</t>
  </si>
  <si>
    <r>
      <rPr>
        <sz val="10"/>
        <rFont val="宋体"/>
        <charset val="134"/>
      </rPr>
      <t>未通过认证，或通过认证，但近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年内有环保不良记录</t>
    </r>
  </si>
  <si>
    <t>业务发展及资产财务状况</t>
  </si>
  <si>
    <t>业务情况</t>
  </si>
  <si>
    <t>注册地以外省项目数量×0.5+注册地省内外市项目数量×0.2+注册地市内项目数量×0.1</t>
  </si>
  <si>
    <t>≥1，满分；其余：按实际计算值</t>
  </si>
  <si>
    <t>企业近三年工程协议或合同列表、工程协议或合同（数量不得少于打分所需合同数量）</t>
  </si>
  <si>
    <t>资产负债率%</t>
  </si>
  <si>
    <t>（负债总额/资产总额）×100%</t>
  </si>
  <si>
    <t>≤50%，满分；＞50%，＜100%，5分；≥100%，0分</t>
  </si>
  <si>
    <t xml:space="preserve">需提供财务资产负债表、利润表、现金流量表以及银行对账单
</t>
  </si>
  <si>
    <t>速动比率%</t>
  </si>
  <si>
    <t>（速动资产/流动负债）×100%</t>
  </si>
  <si>
    <t>(实际值-较低值)/（满分值-较低值） * 2；≥100%，满分； ≤80%，0分；其余：(实际值-较低值)/（满分值-较低值）</t>
  </si>
  <si>
    <t>营业收入增长率%</t>
  </si>
  <si>
    <t>（本年营业收入/上年营业收入）×100%</t>
  </si>
  <si>
    <t>满分值8%；≥满分值，满分；≤0，0分，其余：(实际值/满分值) * 2</t>
  </si>
  <si>
    <t>应收账款周转率</t>
  </si>
  <si>
    <t>主营业务收入/平均应收账款余额</t>
  </si>
  <si>
    <t>满分值5.0；≥满分值，满分；≤0，0分，其余：(实际值/满分值) * 2</t>
  </si>
  <si>
    <t>现金流动负债比率</t>
  </si>
  <si>
    <t>（经营现金净流量/流动负债）×100%</t>
  </si>
  <si>
    <t>满分值3%；≥满分值，满分；≤0，0分，其余：(实际值/满分值) * 2</t>
  </si>
  <si>
    <t>总计</t>
  </si>
  <si>
    <r>
      <rPr>
        <b/>
        <sz val="14"/>
        <rFont val="宋体"/>
        <charset val="134"/>
      </rPr>
      <t>否决条件</t>
    </r>
    <r>
      <rPr>
        <sz val="12"/>
        <rFont val="宋体"/>
        <charset val="134"/>
      </rPr>
      <t xml:space="preserve">：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宋体"/>
        <charset val="134"/>
      </rPr>
      <t xml:space="preserve">                                                                    </t>
    </r>
  </si>
  <si>
    <t>存在以下情况之一的，直接评为c级并列入黑名单；</t>
  </si>
  <si>
    <t>1、两年内存在严重危害人民群众身体健康和生命安全行为的；</t>
  </si>
  <si>
    <t xml:space="preserve">2、两年内存在拒不履行法定义务，严重影响司法、行政机关公信力行为的； </t>
  </si>
  <si>
    <t xml:space="preserve">3、两年内出现严重生产安全事故的；   </t>
  </si>
  <si>
    <t xml:space="preserve">4、法定代表人曾被判刑未满一周年的；    </t>
  </si>
  <si>
    <t>5、受过行政处罚未进行信用修复的，不得评为A级以上。</t>
  </si>
  <si>
    <t>级别划分标准：</t>
  </si>
  <si>
    <r>
      <rPr>
        <sz val="12"/>
        <rFont val="宋体"/>
        <charset val="134"/>
      </rPr>
      <t>1、总评分数在</t>
    </r>
    <r>
      <rPr>
        <sz val="12"/>
        <rFont val="宋体"/>
        <charset val="134"/>
      </rPr>
      <t>90分以上的，为AAA级；</t>
    </r>
  </si>
  <si>
    <t>2、总评分数在80-90分的，为AA级</t>
  </si>
  <si>
    <t>3、总评分数在70-80分的，为A级；</t>
  </si>
  <si>
    <t>4、总评分数在60-70分的，为BBB级；</t>
  </si>
  <si>
    <t>5、总评分数在50-60分的，为BB级；</t>
  </si>
  <si>
    <t>6、总评分数在40-50分的，为B级；</t>
  </si>
  <si>
    <t>7、总评分数在30-40分的，为CCC级；</t>
  </si>
  <si>
    <t>8、总评分数在20-30分的，为CC级</t>
  </si>
  <si>
    <t>9、总评分数在10-20分的，为C级</t>
  </si>
  <si>
    <t>10、总评分数在10分以下的，为D级</t>
  </si>
  <si>
    <t>1、总评分数在90分以上的，为AAA级；</t>
  </si>
</sst>
</file>

<file path=xl/styles.xml><?xml version="1.0" encoding="utf-8"?>
<styleSheet xmlns="http://schemas.openxmlformats.org/spreadsheetml/2006/main">
  <numFmts count="52">
    <numFmt numFmtId="176" formatCode="yy\.mm\.dd"/>
    <numFmt numFmtId="177" formatCode="#,##0.0_);\(#,##0.0\)"/>
    <numFmt numFmtId="178" formatCode="_-&quot;$&quot;\ * #,##0_-;_-&quot;$&quot;\ * #,##0\-;_-&quot;$&quot;\ * &quot;-&quot;_-;_-@_-"/>
    <numFmt numFmtId="179" formatCode="0.0"/>
    <numFmt numFmtId="180" formatCode="_-* #,##0_-;\-* #,##0_-;_-* &quot;-&quot;_-;_-@_-"/>
    <numFmt numFmtId="181" formatCode="_([$€-2]* #,##0.00_);_([$€-2]* \(#,##0.00\);_([$€-2]* &quot;-&quot;??_)"/>
    <numFmt numFmtId="182" formatCode="_-* #,##0.00_-;\-* #,##0.00_-;_-* &quot;-&quot;??_-;_-@_-"/>
    <numFmt numFmtId="183" formatCode="&quot;$&quot;#,##0.00_);\(&quot;$&quot;#,##0.00\)"/>
    <numFmt numFmtId="184" formatCode="&quot;$&quot;\ #,##0.00_-;[Red]&quot;$&quot;\ #,##0.00\-"/>
    <numFmt numFmtId="185" formatCode="&quot;$&quot;#,##0_);[Red]\(&quot;$&quot;#,##0\)"/>
    <numFmt numFmtId="186" formatCode="_-#0&quot;.&quot;0000_-;\(#0&quot;.&quot;0000\);_-\ \ &quot;-&quot;_-;_-@_-"/>
    <numFmt numFmtId="187" formatCode="\$#,##0.00;\(\$#,##0.00\)"/>
    <numFmt numFmtId="42" formatCode="_ &quot;￥&quot;* #,##0_ ;_ &quot;￥&quot;* \-#,##0_ ;_ &quot;￥&quot;* &quot;-&quot;_ ;_ @_ "/>
    <numFmt numFmtId="43" formatCode="_ * #,##0.00_ ;_ * \-#,##0.00_ ;_ * &quot;-&quot;??_ ;_ @_ "/>
    <numFmt numFmtId="25" formatCode="\$#,##0.00_);\(\$#,##0.00\)"/>
    <numFmt numFmtId="41" formatCode="_ * #,##0_ ;_ * \-#,##0_ ;_ * &quot;-&quot;_ ;_ @_ "/>
    <numFmt numFmtId="44" formatCode="_ &quot;￥&quot;* #,##0.00_ ;_ &quot;￥&quot;* \-#,##0.00_ ;_ &quot;￥&quot;* &quot;-&quot;??_ ;_ @_ "/>
    <numFmt numFmtId="188" formatCode="_(&quot;$&quot;* #,##0_);_(&quot;$&quot;* \(#,##0\);_(&quot;$&quot;* &quot;-&quot;_);_(@_)"/>
    <numFmt numFmtId="189" formatCode="_-* #,##0.00&quot;$&quot;_-;\-* #,##0.00&quot;$&quot;_-;_-* &quot;-&quot;??&quot;$&quot;_-;_-@_-"/>
    <numFmt numFmtId="190" formatCode="&quot;\&quot;#,##0;[Red]&quot;\&quot;&quot;\&quot;&quot;\&quot;&quot;\&quot;&quot;\&quot;&quot;\&quot;&quot;\&quot;\-#,##0"/>
    <numFmt numFmtId="191" formatCode="&quot;\&quot;#,##0.00;[Red]&quot;\&quot;\-#,##0.00"/>
    <numFmt numFmtId="192" formatCode="&quot;\&quot;#,##0;&quot;\&quot;\-#,##0"/>
    <numFmt numFmtId="193" formatCode="&quot;$&quot;#,##0_);\(&quot;$&quot;#,##0\)"/>
    <numFmt numFmtId="194" formatCode="_-* #,##0.00&quot;￥&quot;_-;\-* #,##0.00&quot;￥&quot;_-;_-* &quot;-&quot;??&quot;￥&quot;_-;_-@_-"/>
    <numFmt numFmtId="195" formatCode="_-#,##0%_-;\(#,##0%\);_-\ &quot;-&quot;_-"/>
    <numFmt numFmtId="196" formatCode="_-* #,##0&quot;￥&quot;_-;\-* #,##0&quot;￥&quot;_-;_-* &quot;-&quot;&quot;￥&quot;_-;_-@_-"/>
    <numFmt numFmtId="197" formatCode="0.000%"/>
    <numFmt numFmtId="198" formatCode="#,##0;\-#,##0;&quot;-&quot;"/>
    <numFmt numFmtId="199" formatCode="_-#,##0.00_-;\(#,##0.00\);_-\ \ &quot;-&quot;_-;_-@_-"/>
    <numFmt numFmtId="200" formatCode="_-#,###.00,_-;\(#,###.00,\);_-\ \ &quot;-&quot;_-;_-@_-"/>
    <numFmt numFmtId="201" formatCode="0.0%"/>
    <numFmt numFmtId="202" formatCode="_-#,##0_-;\(#,##0\);_-\ \ &quot;-&quot;_-;_-@_-"/>
    <numFmt numFmtId="203" formatCode="_(* #,##0.0,_);_(* \(#,##0.0,\);_(* &quot;-&quot;_);_(@_)"/>
    <numFmt numFmtId="204" formatCode="_-* #,##0_$_-;\-* #,##0_$_-;_-* &quot;-&quot;_$_-;_-@_-"/>
    <numFmt numFmtId="205" formatCode="#,##0.00&quot;￥&quot;;\-#,##0.00&quot;￥&quot;"/>
    <numFmt numFmtId="206" formatCode="_-&quot;$&quot;\ * #,##0.00_-;_-&quot;$&quot;\ * #,##0.00\-;_-&quot;$&quot;\ * &quot;-&quot;??_-;_-@_-"/>
    <numFmt numFmtId="207" formatCode="_-&quot;$&quot;* #,##0_-;\-&quot;$&quot;* #,##0_-;_-&quot;$&quot;* &quot;-&quot;_-;_-@_-"/>
    <numFmt numFmtId="208" formatCode="mmm/dd/yyyy;_-\ &quot;N/A&quot;_-;_-\ &quot;-&quot;_-"/>
    <numFmt numFmtId="209" formatCode="_-#,###,_-;\(#,###,\);_-\ \ &quot;-&quot;_-;_-@_-"/>
    <numFmt numFmtId="210" formatCode="_-#0&quot;.&quot;0,_-;\(#0&quot;.&quot;0,\);_-\ \ &quot;-&quot;_-;_-@_-"/>
    <numFmt numFmtId="211" formatCode="#,##0.00&quot;￥&quot;;[Red]\-#,##0.00&quot;￥&quot;"/>
    <numFmt numFmtId="212" formatCode="_-* #,##0&quot;$&quot;_-;\-* #,##0&quot;$&quot;_-;_-* &quot;-&quot;&quot;$&quot;_-;_-@_-"/>
    <numFmt numFmtId="213" formatCode="\$#,##0;\(\$#,##0\)"/>
    <numFmt numFmtId="24" formatCode="\$#,##0_);[Red]\(\$#,##0\)"/>
    <numFmt numFmtId="214" formatCode="_(&quot;$&quot;* #,##0.00_);_(&quot;$&quot;* \(#,##0.00\);_(&quot;$&quot;* &quot;-&quot;??_);_(@_)"/>
    <numFmt numFmtId="215" formatCode="mmm/yyyy;_-\ &quot;N/A&quot;_-;_-\ &quot;-&quot;_-"/>
    <numFmt numFmtId="216" formatCode="#,##0;\(#,##0\)"/>
    <numFmt numFmtId="217" formatCode="&quot;$&quot;#,##0.00_);[Red]\(&quot;$&quot;#,##0.00\)"/>
    <numFmt numFmtId="218" formatCode="_-* #,##0.00_$_-;\-* #,##0.00_$_-;_-* &quot;-&quot;??_$_-;_-@_-"/>
    <numFmt numFmtId="219" formatCode="0%;\(0%\)"/>
    <numFmt numFmtId="220" formatCode="&quot;$&quot;#,##0;\-&quot;$&quot;#,##0"/>
    <numFmt numFmtId="221" formatCode="#\ ??/??"/>
  </numFmts>
  <fonts count="111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8"/>
      <name val="Times New Roman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MS Sans Serif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2"/>
      <color indexed="20"/>
      <name val="楷体_GB2312"/>
      <charset val="134"/>
    </font>
    <font>
      <sz val="11"/>
      <color indexed="8"/>
      <name val="宋体"/>
      <charset val="134"/>
    </font>
    <font>
      <b/>
      <i/>
      <sz val="12"/>
      <name val="Times New Roman"/>
      <charset val="134"/>
    </font>
    <font>
      <sz val="12"/>
      <name val="????"/>
      <charset val="134"/>
    </font>
    <font>
      <sz val="13"/>
      <name val="Tms Rmn"/>
      <charset val="134"/>
    </font>
    <font>
      <b/>
      <sz val="8"/>
      <color indexed="8"/>
      <name val="Helv"/>
      <charset val="134"/>
    </font>
    <font>
      <sz val="12"/>
      <name val="Times New Roman"/>
      <charset val="134"/>
    </font>
    <font>
      <sz val="10"/>
      <color indexed="16"/>
      <name val="MS Serif"/>
      <charset val="134"/>
    </font>
    <font>
      <sz val="11"/>
      <color indexed="10"/>
      <name val="宋体"/>
      <charset val="134"/>
    </font>
    <font>
      <b/>
      <sz val="12"/>
      <name val="MS Sans Serif"/>
      <charset val="134"/>
    </font>
    <font>
      <b/>
      <sz val="13"/>
      <color indexed="56"/>
      <name val="宋体"/>
      <charset val="134"/>
    </font>
    <font>
      <sz val="10"/>
      <color indexed="20"/>
      <name val="宋体"/>
      <charset val="134"/>
    </font>
    <font>
      <sz val="11"/>
      <color indexed="20"/>
      <name val="宋体"/>
      <charset val="134"/>
    </font>
    <font>
      <sz val="10"/>
      <name val="Helv"/>
      <charset val="134"/>
    </font>
    <font>
      <sz val="11"/>
      <color indexed="9"/>
      <name val="宋体"/>
      <charset val="134"/>
    </font>
    <font>
      <sz val="12"/>
      <name val="MS Sans Serif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indexed="12"/>
      <name val="Times New Roman"/>
      <charset val="134"/>
    </font>
    <font>
      <sz val="10"/>
      <name val="Geneva"/>
      <charset val="134"/>
    </font>
    <font>
      <sz val="10"/>
      <name val="MS Sans Serif"/>
      <charset val="134"/>
    </font>
    <font>
      <sz val="12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1"/>
      <color indexed="62"/>
      <name val="宋体"/>
      <charset val="134"/>
    </font>
    <font>
      <sz val="11"/>
      <name val="MS P????"/>
      <charset val="134"/>
    </font>
    <font>
      <sz val="10"/>
      <name val="ＭＳ Ｐゴシック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i/>
      <sz val="9"/>
      <name val="Times New Roman"/>
      <charset val="134"/>
    </font>
    <font>
      <b/>
      <sz val="11"/>
      <color indexed="56"/>
      <name val="宋体"/>
      <charset val="134"/>
    </font>
    <font>
      <b/>
      <sz val="8"/>
      <name val="Arial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楷体"/>
      <charset val="134"/>
    </font>
    <font>
      <sz val="11"/>
      <color indexed="60"/>
      <name val="宋体"/>
      <charset val="134"/>
    </font>
    <font>
      <u val="singleAccounting"/>
      <vertAlign val="subscript"/>
      <sz val="10"/>
      <name val="Times New Roman"/>
      <charset val="134"/>
    </font>
    <font>
      <b/>
      <sz val="12"/>
      <color indexed="8"/>
      <name val="宋体"/>
      <charset val="134"/>
    </font>
    <font>
      <sz val="12"/>
      <name val="Helv"/>
      <charset val="134"/>
    </font>
    <font>
      <sz val="12"/>
      <color indexed="20"/>
      <name val="宋体"/>
      <charset val="134"/>
    </font>
    <font>
      <b/>
      <i/>
      <sz val="16"/>
      <name val="Helv"/>
      <charset val="134"/>
    </font>
    <font>
      <sz val="12"/>
      <color indexed="17"/>
      <name val="楷体_GB2312"/>
      <charset val="134"/>
    </font>
    <font>
      <sz val="12"/>
      <name val="官帕眉"/>
      <charset val="134"/>
    </font>
    <font>
      <sz val="11"/>
      <color indexed="52"/>
      <name val="宋体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sz val="11"/>
      <name val="Times New Roman"/>
      <charset val="134"/>
    </font>
    <font>
      <b/>
      <sz val="12"/>
      <name val="Arial"/>
      <charset val="134"/>
    </font>
    <font>
      <i/>
      <sz val="12"/>
      <name val="Times New Roman"/>
      <charset val="134"/>
    </font>
    <font>
      <b/>
      <sz val="10"/>
      <name val="Tms Rmn"/>
      <charset val="134"/>
    </font>
    <font>
      <b/>
      <sz val="11"/>
      <name val="Helv"/>
      <charset val="134"/>
    </font>
    <font>
      <sz val="10"/>
      <name val="MS Serif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0"/>
      <name val="Courier"/>
      <charset val="134"/>
    </font>
    <font>
      <sz val="12"/>
      <name val="Arial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10"/>
      <name val="Tms Rmn"/>
      <charset val="134"/>
    </font>
    <font>
      <sz val="12"/>
      <color indexed="17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color indexed="8"/>
      <name val="Tahoma"/>
      <charset val="134"/>
    </font>
    <font>
      <sz val="10.5"/>
      <color indexed="17"/>
      <name val="宋体"/>
      <charset val="134"/>
    </font>
    <font>
      <u/>
      <sz val="12"/>
      <color indexed="20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sz val="10"/>
      <color indexed="17"/>
      <name val="宋体"/>
      <charset val="134"/>
    </font>
    <font>
      <sz val="12"/>
      <name val="Courier"/>
      <charset val="134"/>
    </font>
    <font>
      <b/>
      <sz val="9"/>
      <name val="Arial"/>
      <charset val="134"/>
    </font>
    <font>
      <sz val="12"/>
      <name val="바탕체"/>
      <charset val="134"/>
    </font>
    <font>
      <b/>
      <sz val="14"/>
      <name val="宋体"/>
      <charset val="134"/>
    </font>
    <font>
      <sz val="14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4" fillId="21" borderId="14" applyNumberFormat="0" applyAlignment="0" applyProtection="0">
      <alignment vertical="center"/>
    </xf>
    <xf numFmtId="182" fontId="18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9" fillId="0" borderId="0" applyNumberFormat="0" applyFill="0"/>
    <xf numFmtId="44" fontId="10" fillId="0" borderId="0" applyFont="0" applyFill="0" applyBorder="0" applyAlignment="0" applyProtection="0">
      <alignment vertical="center"/>
    </xf>
    <xf numFmtId="0" fontId="14" fillId="0" borderId="0"/>
    <xf numFmtId="0" fontId="9" fillId="0" borderId="0">
      <alignment horizontal="center" wrapText="1"/>
      <protection locked="0"/>
    </xf>
    <xf numFmtId="0" fontId="23" fillId="19" borderId="0" applyNumberFormat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31" borderId="16" applyNumberFormat="0" applyAlignment="0" applyProtection="0">
      <alignment vertical="center"/>
    </xf>
    <xf numFmtId="0" fontId="0" fillId="0" borderId="0"/>
    <xf numFmtId="180" fontId="18" fillId="0" borderId="0" applyFont="0" applyFill="0" applyBorder="0" applyAlignment="0" applyProtection="0"/>
    <xf numFmtId="0" fontId="30" fillId="2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8" fillId="0" borderId="17" applyFill="0" applyProtection="0">
      <alignment horizontal="right"/>
    </xf>
    <xf numFmtId="0" fontId="44" fillId="34" borderId="0" applyNumberFormat="0" applyBorder="0" applyAlignment="0" applyProtection="0">
      <alignment vertical="center"/>
    </xf>
    <xf numFmtId="9" fontId="50" fillId="0" borderId="0" applyNumberFormat="0" applyFill="0" applyBorder="0" applyAlignment="0">
      <protection locked="0"/>
    </xf>
    <xf numFmtId="0" fontId="53" fillId="38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5" fillId="0" borderId="0"/>
    <xf numFmtId="0" fontId="13" fillId="0" borderId="0" applyNumberFormat="0" applyFill="0" applyBorder="0" applyAlignment="0" applyProtection="0">
      <alignment vertical="center"/>
    </xf>
    <xf numFmtId="0" fontId="35" fillId="0" borderId="0"/>
    <xf numFmtId="0" fontId="10" fillId="15" borderId="13" applyNumberFormat="0" applyFon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8" fillId="0" borderId="0"/>
    <xf numFmtId="0" fontId="39" fillId="0" borderId="0" applyNumberFormat="0" applyAlignment="0">
      <alignment horizontal="left"/>
    </xf>
    <xf numFmtId="0" fontId="8" fillId="2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24" fontId="5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95" fontId="61" fillId="0" borderId="0" applyFill="0" applyBorder="0" applyProtection="0">
      <alignment horizontal="right"/>
    </xf>
    <xf numFmtId="0" fontId="21" fillId="0" borderId="11" applyNumberForma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219" fontId="36" fillId="0" borderId="0" applyFont="0" applyFill="0" applyBorder="0" applyAlignment="0" applyProtection="0"/>
    <xf numFmtId="0" fontId="26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56" fillId="39" borderId="16" applyNumberFormat="0" applyAlignment="0" applyProtection="0">
      <alignment vertical="center"/>
    </xf>
    <xf numFmtId="0" fontId="29" fillId="14" borderId="14" applyNumberFormat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25" fillId="22" borderId="1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207" fontId="18" fillId="0" borderId="0" applyFont="0" applyFill="0" applyBorder="0" applyAlignment="0" applyProtection="0"/>
    <xf numFmtId="0" fontId="18" fillId="0" borderId="0">
      <protection locked="0"/>
    </xf>
    <xf numFmtId="0" fontId="8" fillId="1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4" fillId="31" borderId="21" applyNumberFormat="0" applyAlignment="0" applyProtection="0">
      <alignment vertical="center"/>
    </xf>
    <xf numFmtId="201" fontId="36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/>
    <xf numFmtId="0" fontId="8" fillId="44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horizontal="left"/>
    </xf>
    <xf numFmtId="0" fontId="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31" fillId="31" borderId="16" applyNumberFormat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5" fillId="0" borderId="0"/>
    <xf numFmtId="0" fontId="15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/>
    <xf numFmtId="0" fontId="44" fillId="34" borderId="0" applyNumberFormat="0" applyBorder="0" applyAlignment="0" applyProtection="0">
      <alignment vertical="center"/>
    </xf>
    <xf numFmtId="49" fontId="6" fillId="0" borderId="0" applyProtection="0">
      <alignment horizontal="left"/>
    </xf>
    <xf numFmtId="0" fontId="18" fillId="0" borderId="0"/>
    <xf numFmtId="0" fontId="18" fillId="0" borderId="0"/>
    <xf numFmtId="191" fontId="57" fillId="0" borderId="0" applyFont="0" applyFill="0" applyBorder="0" applyAlignment="0" applyProtection="0"/>
    <xf numFmtId="0" fontId="0" fillId="0" borderId="0"/>
    <xf numFmtId="190" fontId="18" fillId="0" borderId="0"/>
    <xf numFmtId="0" fontId="18" fillId="0" borderId="0"/>
    <xf numFmtId="0" fontId="53" fillId="19" borderId="0" applyNumberFormat="0" applyBorder="0" applyAlignment="0" applyProtection="0"/>
    <xf numFmtId="214" fontId="18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40" fontId="57" fillId="0" borderId="0" applyFont="0" applyFill="0" applyBorder="0" applyAlignment="0" applyProtection="0"/>
    <xf numFmtId="10" fontId="58" fillId="0" borderId="0" applyFont="0" applyFill="0" applyBorder="0" applyAlignment="0" applyProtection="0"/>
    <xf numFmtId="0" fontId="47" fillId="0" borderId="0" applyNumberFormat="0" applyFill="0">
      <alignment horizontal="left" vertical="center"/>
    </xf>
    <xf numFmtId="0" fontId="0" fillId="0" borderId="0" applyFill="0" applyBorder="0" applyAlignment="0"/>
    <xf numFmtId="0" fontId="18" fillId="0" borderId="0"/>
    <xf numFmtId="0" fontId="33" fillId="35" borderId="0" applyNumberFormat="0" applyBorder="0" applyAlignment="0" applyProtection="0">
      <alignment vertical="center"/>
    </xf>
    <xf numFmtId="0" fontId="35" fillId="0" borderId="0"/>
    <xf numFmtId="0" fontId="18" fillId="0" borderId="0"/>
    <xf numFmtId="0" fontId="35" fillId="0" borderId="0"/>
    <xf numFmtId="0" fontId="45" fillId="0" borderId="0"/>
    <xf numFmtId="38" fontId="34" fillId="0" borderId="0"/>
    <xf numFmtId="0" fontId="35" fillId="0" borderId="0"/>
    <xf numFmtId="0" fontId="35" fillId="0" borderId="0"/>
    <xf numFmtId="0" fontId="44" fillId="34" borderId="0" applyNumberFormat="0" applyBorder="0" applyAlignment="0" applyProtection="0">
      <alignment vertical="center"/>
    </xf>
    <xf numFmtId="40" fontId="52" fillId="0" borderId="0" applyFont="0" applyFill="0" applyBorder="0" applyAlignment="0" applyProtection="0"/>
    <xf numFmtId="0" fontId="18" fillId="0" borderId="0"/>
    <xf numFmtId="0" fontId="35" fillId="0" borderId="0"/>
    <xf numFmtId="0" fontId="41" fillId="0" borderId="2">
      <alignment horizontal="center"/>
    </xf>
    <xf numFmtId="0" fontId="35" fillId="0" borderId="0"/>
    <xf numFmtId="0" fontId="35" fillId="0" borderId="0"/>
    <xf numFmtId="19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44" fillId="34" borderId="0" applyNumberFormat="0" applyBorder="0" applyAlignment="0" applyProtection="0">
      <alignment vertical="center"/>
    </xf>
    <xf numFmtId="0" fontId="35" fillId="0" borderId="0"/>
    <xf numFmtId="190" fontId="18" fillId="0" borderId="0"/>
    <xf numFmtId="0" fontId="18" fillId="0" borderId="0"/>
    <xf numFmtId="0" fontId="33" fillId="34" borderId="0" applyNumberFormat="0" applyBorder="0" applyAlignment="0" applyProtection="0">
      <alignment vertical="center"/>
    </xf>
    <xf numFmtId="0" fontId="18" fillId="0" borderId="0"/>
    <xf numFmtId="0" fontId="35" fillId="0" borderId="0"/>
    <xf numFmtId="0" fontId="18" fillId="0" borderId="0">
      <protection locked="0"/>
    </xf>
    <xf numFmtId="0" fontId="4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10" fontId="36" fillId="0" borderId="0" applyFont="0" applyFill="0" applyBorder="0" applyAlignment="0" applyProtection="0"/>
    <xf numFmtId="0" fontId="35" fillId="0" borderId="0"/>
    <xf numFmtId="0" fontId="63" fillId="0" borderId="3">
      <alignment horizontal="center"/>
    </xf>
    <xf numFmtId="0" fontId="42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38" fontId="59" fillId="31" borderId="0" applyNumberFormat="0" applyBorder="0" applyAlignment="0" applyProtection="0"/>
    <xf numFmtId="0" fontId="35" fillId="0" borderId="0"/>
    <xf numFmtId="0" fontId="42" fillId="0" borderId="18" applyNumberFormat="0" applyFill="0" applyAlignment="0" applyProtection="0">
      <alignment vertical="center"/>
    </xf>
    <xf numFmtId="0" fontId="35" fillId="0" borderId="0"/>
    <xf numFmtId="0" fontId="46" fillId="4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60" fillId="42" borderId="0" applyNumberFormat="0" applyBorder="0" applyAlignment="0" applyProtection="0"/>
    <xf numFmtId="0" fontId="0" fillId="0" borderId="0" applyNumberFormat="0" applyFill="0" applyBorder="0" applyAlignment="0" applyProtection="0"/>
    <xf numFmtId="0" fontId="18" fillId="0" borderId="0"/>
    <xf numFmtId="0" fontId="35" fillId="0" borderId="0"/>
    <xf numFmtId="0" fontId="38" fillId="0" borderId="0"/>
    <xf numFmtId="0" fontId="48" fillId="0" borderId="19" applyNumberFormat="0" applyFill="0" applyAlignment="0" applyProtection="0">
      <alignment vertical="center"/>
    </xf>
    <xf numFmtId="0" fontId="18" fillId="0" borderId="0">
      <protection locked="0"/>
    </xf>
    <xf numFmtId="0" fontId="43" fillId="34" borderId="0" applyNumberFormat="0" applyBorder="0" applyAlignment="0" applyProtection="0">
      <alignment vertical="center"/>
    </xf>
    <xf numFmtId="0" fontId="18" fillId="0" borderId="0"/>
    <xf numFmtId="0" fontId="46" fillId="41" borderId="0" applyNumberFormat="0" applyBorder="0" applyAlignment="0" applyProtection="0">
      <alignment vertical="center"/>
    </xf>
    <xf numFmtId="0" fontId="18" fillId="0" borderId="0">
      <protection locked="0"/>
    </xf>
    <xf numFmtId="40" fontId="37" fillId="0" borderId="0" applyBorder="0">
      <alignment horizontal="right"/>
    </xf>
    <xf numFmtId="0" fontId="18" fillId="0" borderId="0"/>
    <xf numFmtId="0" fontId="18" fillId="0" borderId="0"/>
    <xf numFmtId="0" fontId="45" fillId="0" borderId="0"/>
    <xf numFmtId="0" fontId="23" fillId="43" borderId="0" applyNumberFormat="0" applyBorder="0" applyAlignment="0" applyProtection="0"/>
    <xf numFmtId="0" fontId="18" fillId="0" borderId="0"/>
    <xf numFmtId="0" fontId="51" fillId="0" borderId="0"/>
    <xf numFmtId="0" fontId="48" fillId="0" borderId="19" applyNumberFormat="0" applyFill="0" applyAlignment="0" applyProtection="0">
      <alignment vertical="center"/>
    </xf>
    <xf numFmtId="49" fontId="18" fillId="0" borderId="0" applyFont="0" applyFill="0" applyBorder="0" applyAlignment="0" applyProtection="0"/>
    <xf numFmtId="0" fontId="41" fillId="0" borderId="0">
      <alignment horizontal="center" vertical="center"/>
    </xf>
    <xf numFmtId="0" fontId="38" fillId="0" borderId="0" applyNumberFormat="0" applyFill="0" applyBorder="0" applyAlignment="0" applyProtection="0"/>
    <xf numFmtId="0" fontId="18" fillId="0" borderId="0"/>
    <xf numFmtId="0" fontId="45" fillId="0" borderId="0"/>
    <xf numFmtId="0" fontId="38" fillId="0" borderId="0"/>
    <xf numFmtId="0" fontId="51" fillId="0" borderId="0"/>
    <xf numFmtId="0" fontId="18" fillId="0" borderId="0"/>
    <xf numFmtId="0" fontId="18" fillId="0" borderId="0"/>
    <xf numFmtId="0" fontId="18" fillId="0" borderId="0">
      <protection locked="0"/>
    </xf>
    <xf numFmtId="0" fontId="0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5" fillId="0" borderId="0"/>
    <xf numFmtId="0" fontId="18" fillId="0" borderId="0"/>
    <xf numFmtId="0" fontId="44" fillId="34" borderId="0" applyNumberFormat="0" applyBorder="0" applyAlignment="0" applyProtection="0">
      <alignment vertical="center"/>
    </xf>
    <xf numFmtId="0" fontId="18" fillId="0" borderId="0">
      <protection locked="0"/>
    </xf>
    <xf numFmtId="0" fontId="35" fillId="0" borderId="0"/>
    <xf numFmtId="0" fontId="18" fillId="0" borderId="0"/>
    <xf numFmtId="0" fontId="18" fillId="0" borderId="0"/>
    <xf numFmtId="0" fontId="33" fillId="48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18" fillId="0" borderId="0"/>
    <xf numFmtId="0" fontId="0" fillId="0" borderId="0">
      <protection locked="0"/>
    </xf>
    <xf numFmtId="0" fontId="33" fillId="49" borderId="0" applyNumberFormat="0" applyBorder="0" applyAlignment="0" applyProtection="0">
      <alignment vertical="center"/>
    </xf>
    <xf numFmtId="0" fontId="18" fillId="0" borderId="0"/>
    <xf numFmtId="0" fontId="67" fillId="0" borderId="17" applyNumberFormat="0" applyFill="0" applyProtection="0">
      <alignment horizontal="center"/>
    </xf>
    <xf numFmtId="0" fontId="46" fillId="35" borderId="0" applyNumberFormat="0" applyBorder="0" applyAlignment="0" applyProtection="0">
      <alignment vertical="center"/>
    </xf>
    <xf numFmtId="0" fontId="70" fillId="55" borderId="0" applyNumberFormat="0" applyBorder="0" applyAlignment="0" applyProtection="0"/>
    <xf numFmtId="0" fontId="45" fillId="0" borderId="0"/>
    <xf numFmtId="0" fontId="18" fillId="0" borderId="0"/>
    <xf numFmtId="0" fontId="35" fillId="0" borderId="0"/>
    <xf numFmtId="0" fontId="18" fillId="0" borderId="0"/>
    <xf numFmtId="0" fontId="33" fillId="46" borderId="0" applyNumberFormat="0" applyBorder="0" applyAlignment="0" applyProtection="0">
      <alignment vertical="center"/>
    </xf>
    <xf numFmtId="0" fontId="18" fillId="0" borderId="0"/>
    <xf numFmtId="0" fontId="46" fillId="49" borderId="0" applyNumberFormat="0" applyBorder="0" applyAlignment="0" applyProtection="0">
      <alignment vertical="center"/>
    </xf>
    <xf numFmtId="0" fontId="18" fillId="0" borderId="0"/>
    <xf numFmtId="0" fontId="72" fillId="36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0" fontId="18" fillId="0" borderId="0"/>
    <xf numFmtId="0" fontId="18" fillId="0" borderId="0">
      <protection locked="0"/>
    </xf>
    <xf numFmtId="0" fontId="18" fillId="0" borderId="0"/>
    <xf numFmtId="0" fontId="35" fillId="0" borderId="0"/>
    <xf numFmtId="0" fontId="18" fillId="0" borderId="0">
      <alignment vertical="top"/>
    </xf>
    <xf numFmtId="0" fontId="53" fillId="47" borderId="0" applyNumberFormat="0" applyBorder="0" applyAlignment="0" applyProtection="0"/>
    <xf numFmtId="0" fontId="18" fillId="0" borderId="0"/>
    <xf numFmtId="0" fontId="53" fillId="38" borderId="0" applyNumberFormat="0" applyBorder="0" applyAlignment="0" applyProtection="0"/>
    <xf numFmtId="0" fontId="44" fillId="34" borderId="0" applyNumberFormat="0" applyBorder="0" applyAlignment="0" applyProtection="0">
      <alignment vertical="center"/>
    </xf>
    <xf numFmtId="0" fontId="38" fillId="0" borderId="0"/>
    <xf numFmtId="0" fontId="18" fillId="0" borderId="0">
      <protection locked="0"/>
    </xf>
    <xf numFmtId="0" fontId="70" fillId="53" borderId="0" applyNumberFormat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0" fontId="46" fillId="40" borderId="0" applyNumberFormat="0" applyBorder="0" applyAlignment="0" applyProtection="0">
      <alignment vertical="center"/>
    </xf>
    <xf numFmtId="0" fontId="18" fillId="0" borderId="0">
      <protection locked="0"/>
    </xf>
    <xf numFmtId="0" fontId="18" fillId="0" borderId="0"/>
    <xf numFmtId="202" fontId="6" fillId="0" borderId="0" applyFill="0" applyBorder="0" applyProtection="0">
      <alignment horizontal="right"/>
    </xf>
    <xf numFmtId="0" fontId="44" fillId="34" borderId="0" applyNumberFormat="0" applyBorder="0" applyAlignment="0" applyProtection="0">
      <alignment vertical="center"/>
    </xf>
    <xf numFmtId="199" fontId="6" fillId="0" borderId="0" applyFill="0" applyBorder="0" applyProtection="0">
      <alignment horizontal="right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208" fontId="69" fillId="0" borderId="0" applyFill="0" applyBorder="0" applyProtection="0">
      <alignment horizontal="center"/>
    </xf>
    <xf numFmtId="3" fontId="52" fillId="0" borderId="0" applyFont="0" applyFill="0" applyBorder="0" applyAlignment="0" applyProtection="0"/>
    <xf numFmtId="215" fontId="69" fillId="0" borderId="0" applyFill="0" applyBorder="0" applyProtection="0">
      <alignment horizontal="center"/>
    </xf>
    <xf numFmtId="0" fontId="46" fillId="52" borderId="0" applyNumberFormat="0" applyBorder="0" applyAlignment="0" applyProtection="0">
      <alignment vertical="center"/>
    </xf>
    <xf numFmtId="14" fontId="9" fillId="0" borderId="0">
      <alignment horizontal="center" wrapText="1"/>
      <protection locked="0"/>
    </xf>
    <xf numFmtId="177" fontId="71" fillId="54" borderId="0"/>
    <xf numFmtId="0" fontId="0" fillId="0" borderId="0">
      <alignment horizontal="left" wrapText="1"/>
    </xf>
    <xf numFmtId="209" fontId="6" fillId="0" borderId="0" applyFill="0" applyBorder="0" applyProtection="0">
      <alignment horizontal="right"/>
    </xf>
    <xf numFmtId="195" fontId="61" fillId="0" borderId="0" applyFill="0" applyBorder="0" applyProtection="0">
      <alignment horizontal="right"/>
    </xf>
    <xf numFmtId="0" fontId="68" fillId="51" borderId="0" applyNumberFormat="0" applyBorder="0" applyAlignment="0" applyProtection="0">
      <alignment vertical="center"/>
    </xf>
    <xf numFmtId="200" fontId="6" fillId="0" borderId="0" applyFill="0" applyBorder="0" applyProtection="0">
      <alignment horizontal="right"/>
    </xf>
    <xf numFmtId="210" fontId="6" fillId="0" borderId="0" applyFill="0" applyBorder="0" applyProtection="0">
      <alignment horizontal="right"/>
    </xf>
    <xf numFmtId="0" fontId="44" fillId="34" borderId="0" applyNumberFormat="0" applyBorder="0" applyAlignment="0" applyProtection="0">
      <alignment vertical="center"/>
    </xf>
    <xf numFmtId="186" fontId="6" fillId="0" borderId="0" applyFill="0" applyBorder="0" applyProtection="0">
      <alignment horizontal="right"/>
    </xf>
    <xf numFmtId="0" fontId="33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6" fillId="0" borderId="0">
      <protection locked="0"/>
    </xf>
    <xf numFmtId="0" fontId="46" fillId="5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3" fillId="0" borderId="0"/>
    <xf numFmtId="0" fontId="4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53" fillId="64" borderId="0" applyNumberFormat="0" applyBorder="0" applyAlignment="0" applyProtection="0"/>
    <xf numFmtId="0" fontId="33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37" fontId="36" fillId="0" borderId="0" applyFont="0" applyFill="0" applyBorder="0" applyAlignment="0" applyProtection="0"/>
    <xf numFmtId="0" fontId="33" fillId="49" borderId="0" applyNumberFormat="0" applyBorder="0" applyAlignment="0" applyProtection="0">
      <alignment vertical="center"/>
    </xf>
    <xf numFmtId="177" fontId="36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82" fillId="63" borderId="4">
      <protection locked="0"/>
    </xf>
    <xf numFmtId="0" fontId="46" fillId="52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183" fontId="36" fillId="0" borderId="0" applyFont="0" applyFill="0" applyBorder="0" applyAlignment="0" applyProtection="0"/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205" fontId="0" fillId="62" borderId="0"/>
    <xf numFmtId="0" fontId="45" fillId="0" borderId="0">
      <protection locked="0"/>
    </xf>
    <xf numFmtId="0" fontId="43" fillId="34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54" fillId="36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10" fontId="18" fillId="0" borderId="0" applyFont="0" applyFill="0" applyBorder="0" applyAlignment="0" applyProtection="0"/>
    <xf numFmtId="0" fontId="46" fillId="66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197" fontId="0" fillId="0" borderId="0" applyFont="0" applyFill="0" applyBorder="0" applyAlignment="0" applyProtection="0"/>
    <xf numFmtId="190" fontId="18" fillId="0" borderId="0"/>
    <xf numFmtId="0" fontId="23" fillId="43" borderId="0" applyNumberFormat="0" applyBorder="0" applyAlignment="0" applyProtection="0"/>
    <xf numFmtId="184" fontId="18" fillId="0" borderId="0" applyFont="0" applyFill="0" applyBorder="0" applyAlignment="0" applyProtection="0"/>
    <xf numFmtId="0" fontId="23" fillId="71" borderId="0" applyNumberFormat="0" applyBorder="0" applyAlignment="0" applyProtection="0"/>
    <xf numFmtId="177" fontId="90" fillId="62" borderId="0"/>
    <xf numFmtId="0" fontId="49" fillId="37" borderId="0" applyNumberFormat="0" applyBorder="0" applyAlignment="0" applyProtection="0">
      <alignment vertical="center"/>
    </xf>
    <xf numFmtId="0" fontId="53" fillId="19" borderId="0" applyNumberFormat="0" applyBorder="0" applyAlignment="0" applyProtection="0"/>
    <xf numFmtId="0" fontId="46" fillId="73" borderId="0" applyNumberFormat="0" applyBorder="0" applyAlignment="0" applyProtection="0">
      <alignment vertical="center"/>
    </xf>
    <xf numFmtId="0" fontId="18" fillId="0" borderId="0"/>
    <xf numFmtId="0" fontId="53" fillId="59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3" fillId="50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/>
    <xf numFmtId="0" fontId="80" fillId="0" borderId="25" applyNumberFormat="0" applyAlignment="0" applyProtection="0">
      <alignment horizontal="left" vertical="center"/>
    </xf>
    <xf numFmtId="0" fontId="46" fillId="52" borderId="0" applyNumberFormat="0" applyBorder="0" applyAlignment="0" applyProtection="0">
      <alignment vertical="center"/>
    </xf>
    <xf numFmtId="0" fontId="53" fillId="61" borderId="0" applyNumberFormat="0" applyBorder="0" applyAlignment="0" applyProtection="0"/>
    <xf numFmtId="0" fontId="23" fillId="65" borderId="0" applyNumberFormat="0" applyBorder="0" applyAlignment="0" applyProtection="0"/>
    <xf numFmtId="0" fontId="23" fillId="50" borderId="0" applyNumberFormat="0" applyBorder="0" applyAlignment="0" applyProtection="0"/>
    <xf numFmtId="0" fontId="46" fillId="58" borderId="0" applyNumberFormat="0" applyBorder="0" applyAlignment="0" applyProtection="0">
      <alignment vertical="center"/>
    </xf>
    <xf numFmtId="0" fontId="53" fillId="67" borderId="0" applyNumberFormat="0" applyBorder="0" applyAlignment="0" applyProtection="0"/>
    <xf numFmtId="0" fontId="23" fillId="43" borderId="0" applyNumberFormat="0" applyBorder="0" applyAlignment="0" applyProtection="0"/>
    <xf numFmtId="0" fontId="23" fillId="70" borderId="0" applyNumberFormat="0" applyBorder="0" applyAlignment="0" applyProtection="0"/>
    <xf numFmtId="0" fontId="53" fillId="70" borderId="0" applyNumberFormat="0" applyBorder="0" applyAlignment="0" applyProtection="0"/>
    <xf numFmtId="0" fontId="44" fillId="34" borderId="0" applyNumberFormat="0" applyBorder="0" applyAlignment="0" applyProtection="0">
      <alignment vertical="center"/>
    </xf>
    <xf numFmtId="0" fontId="0" fillId="0" borderId="0" applyFill="0" applyBorder="0" applyAlignment="0"/>
    <xf numFmtId="198" fontId="86" fillId="0" borderId="0" applyFill="0" applyBorder="0" applyAlignment="0"/>
    <xf numFmtId="0" fontId="60" fillId="42" borderId="0" applyNumberFormat="0" applyBorder="0" applyAlignment="0" applyProtection="0"/>
    <xf numFmtId="0" fontId="89" fillId="0" borderId="26">
      <alignment horizontal="center"/>
    </xf>
    <xf numFmtId="0" fontId="31" fillId="31" borderId="16" applyNumberFormat="0" applyAlignment="0" applyProtection="0">
      <alignment vertical="center"/>
    </xf>
    <xf numFmtId="0" fontId="91" fillId="72" borderId="27" applyNumberFormat="0" applyAlignment="0" applyProtection="0">
      <alignment vertical="center"/>
    </xf>
    <xf numFmtId="0" fontId="92" fillId="0" borderId="1" applyNumberFormat="0" applyFill="0" applyProtection="0">
      <alignment horizontal="center"/>
    </xf>
    <xf numFmtId="0" fontId="32" fillId="34" borderId="0" applyNumberFormat="0" applyBorder="0" applyAlignment="0" applyProtection="0">
      <alignment vertical="center"/>
    </xf>
    <xf numFmtId="190" fontId="18" fillId="0" borderId="0"/>
    <xf numFmtId="190" fontId="18" fillId="0" borderId="0"/>
    <xf numFmtId="190" fontId="18" fillId="0" borderId="0"/>
    <xf numFmtId="190" fontId="18" fillId="0" borderId="0"/>
    <xf numFmtId="41" fontId="18" fillId="0" borderId="0" applyFont="0" applyFill="0" applyBorder="0" applyAlignment="0" applyProtection="0"/>
    <xf numFmtId="0" fontId="55" fillId="0" borderId="0" applyFont="0" applyFill="0" applyBorder="0" applyAlignment="0" applyProtection="0"/>
    <xf numFmtId="216" fontId="6" fillId="0" borderId="0"/>
    <xf numFmtId="39" fontId="36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37" fontId="58" fillId="0" borderId="0" applyFont="0" applyFill="0" applyBorder="0" applyAlignment="0" applyProtection="0"/>
    <xf numFmtId="39" fontId="58" fillId="0" borderId="0" applyFont="0" applyFill="0" applyBorder="0" applyAlignment="0" applyProtection="0"/>
    <xf numFmtId="0" fontId="83" fillId="0" borderId="26"/>
    <xf numFmtId="182" fontId="18" fillId="0" borderId="0" applyFont="0" applyFill="0" applyBorder="0" applyAlignment="0" applyProtection="0"/>
    <xf numFmtId="0" fontId="84" fillId="0" borderId="0" applyNumberFormat="0" applyAlignment="0">
      <alignment horizontal="left"/>
    </xf>
    <xf numFmtId="0" fontId="44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7" fillId="0" borderId="0" applyNumberFormat="0" applyAlignment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25" fontId="58" fillId="0" borderId="0" applyFont="0" applyFill="0" applyBorder="0" applyAlignment="0" applyProtection="0"/>
    <xf numFmtId="193" fontId="36" fillId="0" borderId="0" applyFont="0" applyFill="0" applyBorder="0" applyAlignment="0" applyProtection="0"/>
    <xf numFmtId="199" fontId="6" fillId="0" borderId="0" applyFill="0" applyBorder="0" applyProtection="0">
      <alignment horizontal="right"/>
    </xf>
    <xf numFmtId="0" fontId="62" fillId="0" borderId="0" applyNumberForma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192" fontId="58" fillId="0" borderId="0" applyFont="0" applyFill="0" applyBorder="0" applyAlignment="0" applyProtection="0"/>
    <xf numFmtId="0" fontId="76" fillId="0" borderId="24" applyNumberFormat="0" applyFill="0" applyAlignment="0" applyProtection="0">
      <alignment vertical="center"/>
    </xf>
    <xf numFmtId="0" fontId="18" fillId="0" borderId="0"/>
    <xf numFmtId="0" fontId="59" fillId="31" borderId="2"/>
    <xf numFmtId="206" fontId="18" fillId="0" borderId="0" applyFont="0" applyFill="0" applyBorder="0" applyAlignment="0" applyProtection="0"/>
    <xf numFmtId="187" fontId="6" fillId="0" borderId="0"/>
    <xf numFmtId="0" fontId="44" fillId="34" borderId="0" applyNumberFormat="0" applyBorder="0" applyAlignment="0" applyProtection="0">
      <alignment vertical="center"/>
    </xf>
    <xf numFmtId="15" fontId="52" fillId="0" borderId="0"/>
    <xf numFmtId="213" fontId="6" fillId="0" borderId="0"/>
    <xf numFmtId="0" fontId="49" fillId="37" borderId="0" applyNumberFormat="0" applyBorder="0" applyAlignment="0" applyProtection="0">
      <alignment vertical="center"/>
    </xf>
    <xf numFmtId="0" fontId="59" fillId="68" borderId="2"/>
    <xf numFmtId="0" fontId="72" fillId="36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/>
    <xf numFmtId="0" fontId="44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2" fontId="88" fillId="0" borderId="0" applyProtection="0"/>
    <xf numFmtId="0" fontId="49" fillId="37" borderId="0" applyNumberFormat="0" applyBorder="0" applyAlignment="0" applyProtection="0">
      <alignment vertical="center"/>
    </xf>
    <xf numFmtId="0" fontId="80" fillId="0" borderId="7">
      <alignment horizontal="left" vertical="center"/>
    </xf>
    <xf numFmtId="0" fontId="63" fillId="0" borderId="7" applyNumberFormat="0">
      <alignment horizontal="right" wrapText="1"/>
    </xf>
    <xf numFmtId="0" fontId="44" fillId="34" borderId="0" applyNumberFormat="0" applyBorder="0" applyAlignment="0" applyProtection="0">
      <alignment vertical="center"/>
    </xf>
    <xf numFmtId="0" fontId="80" fillId="0" borderId="0" applyProtection="0"/>
    <xf numFmtId="10" fontId="59" fillId="2" borderId="2" applyNumberFormat="0" applyBorder="0" applyAlignment="0" applyProtection="0"/>
    <xf numFmtId="205" fontId="0" fillId="54" borderId="0"/>
    <xf numFmtId="205" fontId="0" fillId="54" borderId="0"/>
    <xf numFmtId="38" fontId="77" fillId="0" borderId="0"/>
    <xf numFmtId="0" fontId="44" fillId="36" borderId="0" applyNumberFormat="0" applyBorder="0" applyAlignment="0" applyProtection="0">
      <alignment vertical="center"/>
    </xf>
    <xf numFmtId="38" fontId="78" fillId="0" borderId="0"/>
    <xf numFmtId="0" fontId="49" fillId="37" borderId="0" applyNumberFormat="0" applyBorder="0" applyAlignment="0" applyProtection="0">
      <alignment vertical="center"/>
    </xf>
    <xf numFmtId="38" fontId="81" fillId="0" borderId="0"/>
    <xf numFmtId="0" fontId="79" fillId="0" borderId="0"/>
    <xf numFmtId="0" fontId="82" fillId="63" borderId="4">
      <protection locked="0"/>
    </xf>
    <xf numFmtId="0" fontId="79" fillId="0" borderId="0"/>
    <xf numFmtId="205" fontId="0" fillId="62" borderId="0"/>
    <xf numFmtId="38" fontId="52" fillId="0" borderId="0" applyFont="0" applyFill="0" applyBorder="0" applyAlignment="0" applyProtection="0"/>
    <xf numFmtId="194" fontId="0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185" fontId="52" fillId="0" borderId="0" applyFont="0" applyFill="0" applyBorder="0" applyAlignment="0" applyProtection="0"/>
    <xf numFmtId="0" fontId="44" fillId="34" borderId="0" applyNumberFormat="0" applyBorder="0" applyAlignment="0" applyProtection="0">
      <alignment vertical="center"/>
    </xf>
    <xf numFmtId="217" fontId="52" fillId="0" borderId="0" applyFont="0" applyFill="0" applyBorder="0" applyAlignment="0" applyProtection="0"/>
    <xf numFmtId="0" fontId="6" fillId="0" borderId="0"/>
    <xf numFmtId="37" fontId="93" fillId="0" borderId="0"/>
    <xf numFmtId="0" fontId="71" fillId="0" borderId="0"/>
    <xf numFmtId="9" fontId="0" fillId="0" borderId="0" applyFont="0" applyFill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45" fillId="0" borderId="0"/>
    <xf numFmtId="0" fontId="33" fillId="74" borderId="28" applyNumberFormat="0" applyFont="0" applyAlignment="0" applyProtection="0">
      <alignment vertical="center"/>
    </xf>
    <xf numFmtId="0" fontId="64" fillId="31" borderId="21" applyNumberFormat="0" applyAlignment="0" applyProtection="0">
      <alignment vertical="center"/>
    </xf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74" fillId="3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221" fontId="18" fillId="0" borderId="0" applyFont="0" applyFill="0" applyProtection="0"/>
    <xf numFmtId="220" fontId="95" fillId="0" borderId="0"/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72" fillId="36" borderId="0" applyNumberFormat="0" applyBorder="0" applyAlignment="0" applyProtection="0">
      <alignment vertical="center"/>
    </xf>
    <xf numFmtId="0" fontId="52" fillId="75" borderId="0" applyNumberFormat="0" applyFont="0" applyBorder="0" applyAlignment="0" applyProtection="0"/>
    <xf numFmtId="211" fontId="0" fillId="0" borderId="0" applyNumberFormat="0" applyFill="0" applyBorder="0" applyAlignment="0" applyProtection="0">
      <alignment horizontal="left"/>
    </xf>
    <xf numFmtId="0" fontId="44" fillId="36" borderId="0" applyNumberFormat="0" applyBorder="0" applyAlignment="0" applyProtection="0">
      <alignment vertical="center"/>
    </xf>
    <xf numFmtId="211" fontId="0" fillId="0" borderId="0" applyNumberFormat="0" applyFill="0" applyBorder="0" applyAlignment="0" applyProtection="0">
      <alignment horizontal="left"/>
    </xf>
    <xf numFmtId="0" fontId="14" fillId="0" borderId="0"/>
    <xf numFmtId="0" fontId="82" fillId="63" borderId="4">
      <protection locked="0"/>
    </xf>
    <xf numFmtId="203" fontId="18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88" fillId="0" borderId="29" applyProtection="0"/>
    <xf numFmtId="180" fontId="18" fillId="0" borderId="0" applyFont="0" applyFill="0" applyBorder="0" applyAlignment="0" applyProtection="0"/>
    <xf numFmtId="0" fontId="44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8" fontId="18" fillId="0" borderId="0" applyFont="0" applyFill="0" applyBorder="0" applyAlignment="0" applyProtection="0"/>
    <xf numFmtId="0" fontId="18" fillId="0" borderId="5" applyNumberFormat="0" applyFill="0" applyProtection="0">
      <alignment horizontal="right"/>
    </xf>
    <xf numFmtId="0" fontId="48" fillId="0" borderId="19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97" fillId="0" borderId="5" applyNumberFormat="0" applyFill="0" applyProtection="0">
      <alignment horizontal="center"/>
    </xf>
    <xf numFmtId="0" fontId="32" fillId="3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44" fillId="3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0" fillId="42" borderId="0" applyNumberFormat="0" applyBorder="0" applyAlignment="0" applyProtection="0"/>
    <xf numFmtId="0" fontId="72" fillId="3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99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horizontal="left" wrapText="1"/>
    </xf>
    <xf numFmtId="0" fontId="0" fillId="0" borderId="0"/>
    <xf numFmtId="0" fontId="0" fillId="0" borderId="0">
      <alignment horizontal="left" wrapText="1"/>
    </xf>
    <xf numFmtId="0" fontId="0" fillId="0" borderId="0"/>
    <xf numFmtId="0" fontId="0" fillId="0" borderId="0">
      <alignment horizontal="left" wrapText="1"/>
    </xf>
    <xf numFmtId="0" fontId="0" fillId="0" borderId="0">
      <alignment horizontal="left" wrapText="1"/>
    </xf>
    <xf numFmtId="0" fontId="33" fillId="0" borderId="0">
      <alignment vertical="center"/>
    </xf>
    <xf numFmtId="0" fontId="0" fillId="0" borderId="0"/>
    <xf numFmtId="0" fontId="56" fillId="39" borderId="16" applyNumberFormat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0" borderId="0">
      <alignment vertical="center"/>
    </xf>
    <xf numFmtId="0" fontId="0" fillId="0" borderId="0">
      <alignment vertical="center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ont="0" applyFill="0" applyBorder="0" applyAlignment="0" applyProtection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6" fillId="71" borderId="0" applyNumberFormat="0" applyBorder="0" applyAlignment="0" applyProtection="0"/>
    <xf numFmtId="0" fontId="100" fillId="37" borderId="0" applyNumberFormat="0" applyBorder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5" fillId="46" borderId="0" applyNumberFormat="0" applyBorder="0" applyAlignment="0" applyProtection="0">
      <alignment vertical="center"/>
    </xf>
    <xf numFmtId="0" fontId="96" fillId="71" borderId="0" applyNumberFormat="0" applyBorder="0" applyAlignment="0" applyProtection="0"/>
    <xf numFmtId="0" fontId="46" fillId="57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5" fillId="37" borderId="0" applyNumberFormat="0" applyBorder="0" applyAlignment="0" applyProtection="0">
      <alignment vertical="center"/>
    </xf>
    <xf numFmtId="0" fontId="105" fillId="37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96" fillId="71" borderId="0" applyNumberFormat="0" applyBorder="0" applyAlignment="0" applyProtection="0"/>
    <xf numFmtId="0" fontId="49" fillId="4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30" applyNumberFormat="0" applyFill="0" applyAlignment="0" applyProtection="0">
      <alignment vertical="center"/>
    </xf>
    <xf numFmtId="0" fontId="102" fillId="0" borderId="30" applyNumberFormat="0" applyFill="0" applyAlignment="0" applyProtection="0">
      <alignment vertical="center"/>
    </xf>
    <xf numFmtId="0" fontId="102" fillId="0" borderId="30" applyNumberFormat="0" applyFill="0" applyAlignment="0" applyProtection="0">
      <alignment vertical="center"/>
    </xf>
    <xf numFmtId="0" fontId="31" fillId="31" borderId="16" applyNumberFormat="0" applyAlignment="0" applyProtection="0">
      <alignment vertical="center"/>
    </xf>
    <xf numFmtId="0" fontId="91" fillId="72" borderId="27" applyNumberFormat="0" applyAlignment="0" applyProtection="0">
      <alignment vertical="center"/>
    </xf>
    <xf numFmtId="0" fontId="91" fillId="72" borderId="27" applyNumberFormat="0" applyAlignment="0" applyProtection="0">
      <alignment vertical="center"/>
    </xf>
    <xf numFmtId="179" fontId="103" fillId="0" borderId="2">
      <alignment vertical="center"/>
      <protection locked="0"/>
    </xf>
    <xf numFmtId="0" fontId="91" fillId="72" borderId="2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17" applyNumberFormat="0" applyFill="0" applyProtection="0">
      <alignment horizontal="left"/>
    </xf>
    <xf numFmtId="0" fontId="40" fillId="0" borderId="0" applyNumberForma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204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75" fillId="0" borderId="0"/>
    <xf numFmtId="0" fontId="70" fillId="76" borderId="0" applyNumberFormat="0" applyBorder="0" applyAlignment="0" applyProtection="0"/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18" fillId="0" borderId="5" applyNumberFormat="0" applyFill="0" applyProtection="0">
      <alignment horizontal="left"/>
    </xf>
    <xf numFmtId="0" fontId="68" fillId="51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64" fillId="31" borderId="21" applyNumberFormat="0" applyAlignment="0" applyProtection="0">
      <alignment vertical="center"/>
    </xf>
    <xf numFmtId="0" fontId="56" fillId="39" borderId="16" applyNumberFormat="0" applyAlignment="0" applyProtection="0">
      <alignment vertical="center"/>
    </xf>
    <xf numFmtId="0" fontId="56" fillId="39" borderId="16" applyNumberFormat="0" applyAlignment="0" applyProtection="0">
      <alignment vertical="center"/>
    </xf>
    <xf numFmtId="1" fontId="18" fillId="0" borderId="17" applyFill="0" applyProtection="0">
      <alignment horizontal="center"/>
    </xf>
    <xf numFmtId="1" fontId="103" fillId="0" borderId="2">
      <alignment vertical="center"/>
      <protection locked="0"/>
    </xf>
    <xf numFmtId="1" fontId="103" fillId="0" borderId="2">
      <alignment vertical="center"/>
      <protection locked="0"/>
    </xf>
    <xf numFmtId="0" fontId="106" fillId="0" borderId="0"/>
    <xf numFmtId="179" fontId="103" fillId="0" borderId="2">
      <alignment vertical="center"/>
      <protection locked="0"/>
    </xf>
    <xf numFmtId="0" fontId="35" fillId="0" borderId="0"/>
    <xf numFmtId="0" fontId="35" fillId="0" borderId="0"/>
    <xf numFmtId="0" fontId="52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33" fillId="74" borderId="28" applyNumberFormat="0" applyFont="0" applyAlignment="0" applyProtection="0">
      <alignment vertical="center"/>
    </xf>
    <xf numFmtId="0" fontId="33" fillId="74" borderId="28" applyNumberFormat="0" applyFont="0" applyAlignment="0" applyProtection="0">
      <alignment vertical="center"/>
    </xf>
    <xf numFmtId="0" fontId="0" fillId="74" borderId="28" applyNumberFormat="0" applyFont="0" applyAlignment="0" applyProtection="0">
      <alignment vertical="center"/>
    </xf>
    <xf numFmtId="182" fontId="18" fillId="0" borderId="2" applyNumberFormat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8" fillId="0" borderId="0"/>
  </cellStyleXfs>
  <cellXfs count="6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1" fillId="0" borderId="0" xfId="0" applyFont="1" applyFill="1"/>
    <xf numFmtId="0" fontId="1" fillId="2" borderId="0" xfId="0" applyFont="1" applyFill="1"/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" xfId="544" applyFont="1" applyFill="1" applyBorder="1" applyAlignment="1">
      <alignment horizontal="center" vertical="center" wrapText="1"/>
    </xf>
    <xf numFmtId="0" fontId="1" fillId="2" borderId="3" xfId="544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2" xfId="54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9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0" fillId="2" borderId="2" xfId="0" applyFill="1" applyBorder="1"/>
    <xf numFmtId="0" fontId="0" fillId="2" borderId="0" xfId="0" applyFill="1" applyBorder="1"/>
    <xf numFmtId="0" fontId="0" fillId="0" borderId="0" xfId="0" applyFont="1" applyFill="1" applyBorder="1"/>
  </cellXfs>
  <cellStyles count="747">
    <cellStyle name="常规" xfId="0" builtinId="0"/>
    <cellStyle name="货币[0]" xfId="1" builtinId="7"/>
    <cellStyle name="输入" xfId="2" builtinId="20"/>
    <cellStyle name="?…????è [0.00]_Region Orders (2)" xfId="3"/>
    <cellStyle name="20% - 强调文字颜色 3" xfId="4" builtinId="38"/>
    <cellStyle name="Heading" xfId="5"/>
    <cellStyle name="货币" xfId="6" builtinId="4"/>
    <cellStyle name="Normalny_Arkusz1" xfId="7"/>
    <cellStyle name="args.style" xfId="8"/>
    <cellStyle name="Accent2 - 40%" xfId="9"/>
    <cellStyle name="千位分隔[0]" xfId="10" builtinId="6"/>
    <cellStyle name="40% - 强调文字颜色 3" xfId="11" builtinId="39"/>
    <cellStyle name="计算 2" xfId="12"/>
    <cellStyle name="?? 2 2" xfId="13"/>
    <cellStyle name="?…????è_Region Orders (2)" xfId="14"/>
    <cellStyle name="差" xfId="15" builtinId="27"/>
    <cellStyle name="千位分隔" xfId="16" builtinId="3"/>
    <cellStyle name="超链接" xfId="17" builtinId="8"/>
    <cellStyle name="日期" xfId="18"/>
    <cellStyle name="差_奖励补助测算5.23新" xfId="19"/>
    <cellStyle name="Unprotect" xfId="20"/>
    <cellStyle name="Accent2 - 60%" xfId="21"/>
    <cellStyle name="60% - 强调文字颜色 3" xfId="22" builtinId="40"/>
    <cellStyle name="百分比" xfId="23" builtinId="5"/>
    <cellStyle name="差_2009年一般性转移支付标准工资_奖励补助测算5.22测试" xfId="24"/>
    <cellStyle name="_2006年综合经营计划表（城北支行版5）" xfId="25"/>
    <cellStyle name="已访问的超链接" xfId="26" builtinId="9"/>
    <cellStyle name="_kcb" xfId="27"/>
    <cellStyle name="注释" xfId="28" builtinId="10"/>
    <cellStyle name="60% - 强调文字颜色 2 3" xfId="29"/>
    <cellStyle name="_ET_STYLE_NoName_00__Sheet3" xfId="30"/>
    <cellStyle name="Entered" xfId="31"/>
    <cellStyle name="60% - 强调文字颜色 2" xfId="32" builtinId="36"/>
    <cellStyle name="差_2007年政法部门业务指标" xfId="33"/>
    <cellStyle name="差_教师绩效工资测算表（离退休按各地上报数测算）2009年1月1日" xfId="34"/>
    <cellStyle name="差_2006年分析表" xfId="35"/>
    <cellStyle name="百分比 7" xfId="36"/>
    <cellStyle name="标题 4" xfId="37" builtinId="19"/>
    <cellStyle name="好_奖励补助测算5.23新" xfId="38"/>
    <cellStyle name="差_指标五" xfId="39"/>
    <cellStyle name="警告文本" xfId="40" builtinId="11"/>
    <cellStyle name="差_奖励补助测算5.22测试" xfId="41"/>
    <cellStyle name="Currency$[0]" xfId="42"/>
    <cellStyle name="标题" xfId="43" builtinId="15"/>
    <cellStyle name="解释性文本" xfId="44" builtinId="53"/>
    <cellStyle name="百分比 4" xfId="45"/>
    <cellStyle name="标题 1" xfId="46" builtinId="16"/>
    <cellStyle name="百分比 5" xfId="47"/>
    <cellStyle name="0%" xfId="48"/>
    <cellStyle name="标题 2" xfId="49" builtinId="17"/>
    <cellStyle name="60% - 强调文字颜色 1" xfId="50" builtinId="32"/>
    <cellStyle name="百分比 6" xfId="51"/>
    <cellStyle name="标题 3" xfId="52" builtinId="18"/>
    <cellStyle name="60% - 强调文字颜色 4" xfId="53" builtinId="44"/>
    <cellStyle name="输出" xfId="54" builtinId="21"/>
    <cellStyle name="Input" xfId="55"/>
    <cellStyle name="计算" xfId="56" builtinId="22"/>
    <cellStyle name="?? 2" xfId="57"/>
    <cellStyle name="40% - 强调文字颜色 4 2" xfId="58"/>
    <cellStyle name="检查单元格" xfId="59" builtinId="23"/>
    <cellStyle name="20% - 强调文字颜色 6" xfId="60" builtinId="50"/>
    <cellStyle name="Currency [0]" xfId="61"/>
    <cellStyle name="_1123试算平衡表（模板）（马雪泉）" xfId="62"/>
    <cellStyle name="强调文字颜色 2" xfId="63" builtinId="33"/>
    <cellStyle name="差_教育厅提供义务教育及高中教师人数（2009年1月6日）" xfId="64"/>
    <cellStyle name="链接单元格" xfId="65" builtinId="24"/>
    <cellStyle name="汇总" xfId="66" builtinId="25"/>
    <cellStyle name="差_Book2" xfId="67"/>
    <cellStyle name="好" xfId="68" builtinId="26"/>
    <cellStyle name="Heading 3" xfId="69"/>
    <cellStyle name="20% - 强调文字颜色 3 3" xfId="70"/>
    <cellStyle name="适中" xfId="71" builtinId="28"/>
    <cellStyle name="20% - 强调文字颜色 5" xfId="72" builtinId="46"/>
    <cellStyle name="强调文字颜色 1" xfId="73" builtinId="29"/>
    <cellStyle name="20% - 强调文字颜色 1" xfId="74" builtinId="30"/>
    <cellStyle name="40% - 强调文字颜色 1" xfId="75" builtinId="31"/>
    <cellStyle name="输出 2" xfId="76"/>
    <cellStyle name="0.0%" xfId="77"/>
    <cellStyle name="20% - 强调文字颜色 2" xfId="78" builtinId="34"/>
    <cellStyle name="40% - 强调文字颜色 2" xfId="79" builtinId="35"/>
    <cellStyle name="_部门分解表" xfId="80"/>
    <cellStyle name="强调文字颜色 3" xfId="81" builtinId="37"/>
    <cellStyle name="PSChar" xfId="82"/>
    <cellStyle name="强调文字颜色 4" xfId="83" builtinId="41"/>
    <cellStyle name="20% - 强调文字颜色 4" xfId="84" builtinId="42"/>
    <cellStyle name="常规 2 2_Book1" xfId="85"/>
    <cellStyle name="_特色理财产品统计表1" xfId="86"/>
    <cellStyle name="计算 3" xfId="87"/>
    <cellStyle name="?? 2 3" xfId="88"/>
    <cellStyle name="40% - 强调文字颜色 4" xfId="89" builtinId="43"/>
    <cellStyle name="强调文字颜色 5" xfId="90" builtinId="45"/>
    <cellStyle name="40% - 强调文字颜色 5" xfId="91" builtinId="47"/>
    <cellStyle name="差_2006年全省财力计算表（中央、决算）" xfId="92"/>
    <cellStyle name="60% - 强调文字颜色 5" xfId="93" builtinId="48"/>
    <cellStyle name="强调文字颜色 6" xfId="94" builtinId="49"/>
    <cellStyle name="_弱电系统设备配置报价清单" xfId="95"/>
    <cellStyle name="40% - 强调文字颜色 6" xfId="96" builtinId="51"/>
    <cellStyle name="60% - 强调文字颜色 6" xfId="97" builtinId="52"/>
    <cellStyle name="百分比 2 3" xfId="98"/>
    <cellStyle name="????_Analysis of Loans" xfId="99"/>
    <cellStyle name="差_2006年水利统计指标统计表" xfId="100"/>
    <cellStyle name="@_text" xfId="101"/>
    <cellStyle name="??_????????" xfId="102"/>
    <cellStyle name="?? 3" xfId="103"/>
    <cellStyle name="?? [0.00]_Analysis of Loans" xfId="104"/>
    <cellStyle name="?? 2_2011年战略性业务激励费用挂价表（0301）" xfId="105"/>
    <cellStyle name="Comma  - Style7" xfId="106"/>
    <cellStyle name="??" xfId="107"/>
    <cellStyle name="Accent4 - 60%" xfId="108"/>
    <cellStyle name="捠壿 [0.00]_Region Orders (2)" xfId="109"/>
    <cellStyle name="?? [0]" xfId="110"/>
    <cellStyle name="Warning Text" xfId="111"/>
    <cellStyle name="???? [0.00]_Analysis of Loans" xfId="112"/>
    <cellStyle name="Percent[2]" xfId="113"/>
    <cellStyle name="style2" xfId="114"/>
    <cellStyle name="Calc Currency (0) 2" xfId="115"/>
    <cellStyle name="?鹎%U龡&amp;H?_x0008__x001c__x001c_?_x0007__x0001__x0001_" xfId="116"/>
    <cellStyle name="40% - Accent2" xfId="117"/>
    <cellStyle name="_#2011六项定额预测表" xfId="118"/>
    <cellStyle name="_~0254683" xfId="119"/>
    <cellStyle name="_2007年综合经营计划表样(计划处20061016)" xfId="120"/>
    <cellStyle name="_~1542229" xfId="121"/>
    <cellStyle name="KPMG Heading 3" xfId="122"/>
    <cellStyle name="_~1723196" xfId="123"/>
    <cellStyle name="_☆2010年综合经营计划长期摊销费测算表" xfId="124"/>
    <cellStyle name="差_奖励补助测算7.25" xfId="125"/>
    <cellStyle name="Millares_96 Risk" xfId="126"/>
    <cellStyle name="_0712中间业务通报0112" xfId="127"/>
    <cellStyle name="_07城北利润计划0" xfId="128"/>
    <cellStyle name="style" xfId="129"/>
    <cellStyle name="_07年中间业务调整计划（报总行公司部20070731）" xfId="130"/>
    <cellStyle name="_07年1月考核上报表" xfId="131"/>
    <cellStyle name="Comma  - Style8" xfId="132"/>
    <cellStyle name="_07年利润测算" xfId="133"/>
    <cellStyle name="_2010年工资测算表0309" xfId="134"/>
    <cellStyle name="_07年中间业务调整计划（报总行）" xfId="135"/>
    <cellStyle name="_1" xfId="136"/>
    <cellStyle name="差 2" xfId="137"/>
    <cellStyle name="_1季度计划" xfId="138"/>
    <cellStyle name="Comma  - Style3" xfId="139"/>
    <cellStyle name="_2005年综合经营计划表（调整后公式）" xfId="140"/>
    <cellStyle name="20% - Accent2" xfId="141"/>
    <cellStyle name="_2006年统筹外资金划拨" xfId="142"/>
    <cellStyle name="_2006年综合经营计划表（云南行用表）" xfId="143"/>
    <cellStyle name="_2007各网点中间业务月收入通报工作表070708" xfId="144"/>
    <cellStyle name="差_2009年一般性转移支付标准工资_不用软件计算9.1不考虑经费管理评价xl" xfId="145"/>
    <cellStyle name="40% - 强调文字颜色 4 4" xfId="146"/>
    <cellStyle name="0.00%" xfId="147"/>
    <cellStyle name="_2007年KPI计划分解表(部门上报样表)" xfId="148"/>
    <cellStyle name="Column_Title" xfId="149"/>
    <cellStyle name="标题 2 2" xfId="150"/>
    <cellStyle name="百分比 5 2" xfId="151"/>
    <cellStyle name="Grey" xfId="152"/>
    <cellStyle name="_2007综合经营计划表" xfId="153"/>
    <cellStyle name="标题 2 4" xfId="154"/>
    <cellStyle name="_2008-7" xfId="155"/>
    <cellStyle name="60% - 强调文字颜色 1 4" xfId="156"/>
    <cellStyle name="_2008年存贷款内外部利率-供综合经营计划-20071227" xfId="157"/>
    <cellStyle name="_2008年中间业务计划（汇总）" xfId="158"/>
    <cellStyle name="差_汇总-县级财政报表附表" xfId="159"/>
    <cellStyle name="分级显示行_1_13区汇总" xfId="160"/>
    <cellStyle name="_kcb1" xfId="161"/>
    <cellStyle name="_2009-1" xfId="162"/>
    <cellStyle name="_20100326高清市院遂宁检察院1080P配置清单26日改" xfId="163"/>
    <cellStyle name="标题 1 3" xfId="164"/>
    <cellStyle name="_2010年度六项费用计划（0310）" xfId="165"/>
    <cellStyle name="差_副本73283696546880457822010-04-29 2" xfId="166"/>
    <cellStyle name="_2010年预算申报表(2010-02)v5二级行打印(拨备new)" xfId="167"/>
    <cellStyle name="60% - 强调文字颜色 6 2" xfId="168"/>
    <cellStyle name="_2011年各行基数及计划增量调查表（部门上报汇总）" xfId="169"/>
    <cellStyle name="Subtotal" xfId="170"/>
    <cellStyle name="_8月各行减值计算" xfId="171"/>
    <cellStyle name="_Book1" xfId="172"/>
    <cellStyle name="_Book1_1" xfId="173"/>
    <cellStyle name="Accent2 - 20%" xfId="174"/>
    <cellStyle name="_计划表2－3：产品业务计划表" xfId="175"/>
    <cellStyle name="_Book1_2" xfId="176"/>
    <cellStyle name="Heading 1" xfId="177"/>
    <cellStyle name="_Book1_3" xfId="178"/>
    <cellStyle name="style1" xfId="179"/>
    <cellStyle name="EY House" xfId="180"/>
    <cellStyle name="_CCB.HO.New TB template.CCB PRC IAS Sorting.040223 trial run" xfId="181"/>
    <cellStyle name="_ET_STYLE_NoName_00_" xfId="182"/>
    <cellStyle name="_ET_STYLE_NoName_00__Book1" xfId="183"/>
    <cellStyle name="_ET_STYLE_NoName_00__Book1_1" xfId="184"/>
    <cellStyle name="_KPI指标体系表(定)" xfId="185"/>
    <cellStyle name="_钞币安防汇总" xfId="186"/>
    <cellStyle name="_城北支行2008年KPI计划考核上报样表" xfId="187"/>
    <cellStyle name="RowLevel_0" xfId="188"/>
    <cellStyle name="差_2008年县级公安保障标准落实奖励经费分配测算" xfId="189"/>
    <cellStyle name="_单户" xfId="190"/>
    <cellStyle name="_定稿表" xfId="191"/>
    <cellStyle name="差_~5676413" xfId="192"/>
    <cellStyle name="_二级行主指表2009" xfId="193"/>
    <cellStyle name="_方案附件13：2007综合经营计划表（云南）" xfId="194"/>
    <cellStyle name="_房租费计划" xfId="195"/>
    <cellStyle name="_费用" xfId="196"/>
    <cellStyle name="20% - Accent1" xfId="197"/>
    <cellStyle name="Accent1 - 20%" xfId="198"/>
    <cellStyle name="_分行操作风险测算" xfId="199"/>
    <cellStyle name="0,0_x000d_&#10;NA_x000d_&#10;" xfId="200"/>
    <cellStyle name="40% - 强调文字颜色 3 2" xfId="201"/>
    <cellStyle name="_分解表（调整）" xfId="202"/>
    <cellStyle name="部门" xfId="203"/>
    <cellStyle name="60% - Accent2" xfId="204"/>
    <cellStyle name="强调 3" xfId="205"/>
    <cellStyle name="_附件一 分行责任中心预算管理相关报表071212" xfId="206"/>
    <cellStyle name="_公司部1210" xfId="207"/>
    <cellStyle name="_激励费用表" xfId="208"/>
    <cellStyle name="_计划表式口径1011（产品计划编制表）" xfId="209"/>
    <cellStyle name="20% - Accent5" xfId="210"/>
    <cellStyle name="_减值测算相关报表（反馈计财部1212）" xfId="211"/>
    <cellStyle name="60% - 强调文字颜色 3 3" xfId="212"/>
    <cellStyle name="_建会〔2007〕209号附件：核算码与COA段值映射关系表" xfId="213"/>
    <cellStyle name="差_0502通海县" xfId="214"/>
    <cellStyle name="Monétaire_!!!GO" xfId="215"/>
    <cellStyle name="_经济资本系数20061129" xfId="216"/>
    <cellStyle name="_利润表科目的基本对照表4（马雪泉）" xfId="217"/>
    <cellStyle name="_取数" xfId="218"/>
    <cellStyle name="_人力费用测算表" xfId="219"/>
    <cellStyle name="常规 12" xfId="220"/>
    <cellStyle name="Accent5 - 60%" xfId="221"/>
    <cellStyle name="_条线计划汇总" xfId="222"/>
    <cellStyle name="Accent3" xfId="223"/>
    <cellStyle name="差_2007年检察院案件数" xfId="224"/>
    <cellStyle name="_网络改造通信费用测算表（20090820）" xfId="225"/>
    <cellStyle name="_修改后的资产负债表科目对照表1021（马雪泉）" xfId="226"/>
    <cellStyle name="强调 2" xfId="227"/>
    <cellStyle name="む|靇Revenuenuesy L" xfId="228"/>
    <cellStyle name="_中间业务挂价表（公司部+500）2" xfId="229"/>
    <cellStyle name="60% - Accent1" xfId="230"/>
    <cellStyle name="_主要指标监测表0930" xfId="231"/>
    <cellStyle name="_综合考评2007" xfId="232"/>
    <cellStyle name="{Comma [0]}" xfId="233"/>
    <cellStyle name="差_2009年一般性转移支付标准工资_奖励补助测算7.25" xfId="234"/>
    <cellStyle name="{Comma}" xfId="235"/>
    <cellStyle name="差 3" xfId="236"/>
    <cellStyle name="差_奖励补助测算7.23" xfId="237"/>
    <cellStyle name="{Date}" xfId="238"/>
    <cellStyle name="PSInt" xfId="239"/>
    <cellStyle name="{Month}" xfId="240"/>
    <cellStyle name="60% - Accent4" xfId="241"/>
    <cellStyle name="per.style" xfId="242"/>
    <cellStyle name="Input Cells_Book1" xfId="243"/>
    <cellStyle name="常规 2 4" xfId="244"/>
    <cellStyle name="{Thousand [0]}" xfId="245"/>
    <cellStyle name="{Percent}" xfId="246"/>
    <cellStyle name="适中 3" xfId="247"/>
    <cellStyle name="{Thousand}" xfId="248"/>
    <cellStyle name="{Z'0000(1 dec)}" xfId="249"/>
    <cellStyle name="差_2008云南省分县市中小学教职工统计表（教育厅提供）" xfId="250"/>
    <cellStyle name="{Z'0000(4 dec)}" xfId="251"/>
    <cellStyle name="20% - Accent3" xfId="252"/>
    <cellStyle name="20% - Accent4" xfId="253"/>
    <cellStyle name="20% - Accent6" xfId="254"/>
    <cellStyle name="差_奖励补助测算5.24冯铸" xfId="255"/>
    <cellStyle name="20% - 强调文字颜色 1 2" xfId="256"/>
    <cellStyle name="20% - 强调文字颜色 1 3" xfId="257"/>
    <cellStyle name="20% - 强调文字颜色 1 4" xfId="258"/>
    <cellStyle name="20% - 强调文字颜色 2 2" xfId="259"/>
    <cellStyle name="20% - 强调文字颜色 2 3" xfId="260"/>
    <cellStyle name="20% - 强调文字颜色 2 4" xfId="261"/>
    <cellStyle name="差_2009年一般性转移支付标准工资" xfId="262"/>
    <cellStyle name="Heading 2" xfId="263"/>
    <cellStyle name="20% - 强调文字颜色 3 2" xfId="264"/>
    <cellStyle name="Heading 4" xfId="265"/>
    <cellStyle name="60% - 强调文字颜色 1 2" xfId="266"/>
    <cellStyle name="20% - 强调文字颜色 3 4" xfId="267"/>
    <cellStyle name="Mon閠aire_!!!GO" xfId="268"/>
    <cellStyle name="20% - 强调文字颜色 4 2" xfId="269"/>
    <cellStyle name="Monétaire [0]_!!!GO" xfId="270"/>
    <cellStyle name="常规 4" xfId="271"/>
    <cellStyle name="Accent6_公安安全支出补充表5.14" xfId="272"/>
    <cellStyle name="20% - 强调文字颜色 4 3" xfId="273"/>
    <cellStyle name="60% - 强调文字颜色 2 2" xfId="274"/>
    <cellStyle name="20% - 强调文字颜色 4 4" xfId="275"/>
    <cellStyle name="20% - 强调文字颜色 5 2" xfId="276"/>
    <cellStyle name="20% - 强调文字颜色 5 3" xfId="277"/>
    <cellStyle name="60% - 强调文字颜色 3 2" xfId="278"/>
    <cellStyle name="20% - 强调文字颜色 5 4" xfId="279"/>
    <cellStyle name="20% - 强调文字颜色 6 2" xfId="280"/>
    <cellStyle name="20% - 强调文字颜色 6 3" xfId="281"/>
    <cellStyle name="差_业务工作量指标" xfId="282"/>
    <cellStyle name="差_2007年可用财力" xfId="283"/>
    <cellStyle name="Neutral" xfId="284"/>
    <cellStyle name="60% - 强调文字颜色 4 2" xfId="285"/>
    <cellStyle name="20% - 强调文字颜色 6 4" xfId="286"/>
    <cellStyle name="40% - Accent1" xfId="287"/>
    <cellStyle name="40% - Accent3" xfId="288"/>
    <cellStyle name="40% - Accent4" xfId="289"/>
    <cellStyle name="Normal - Style1" xfId="290"/>
    <cellStyle name="警告文本 2" xfId="291"/>
    <cellStyle name="40% - Accent5" xfId="292"/>
    <cellStyle name="警告文本 3" xfId="293"/>
    <cellStyle name="40% - Accent6" xfId="294"/>
    <cellStyle name="差_指标四" xfId="295"/>
    <cellStyle name="40% - 强调文字颜色 1 2" xfId="296"/>
    <cellStyle name="Accent1" xfId="297"/>
    <cellStyle name="常规 9 2" xfId="298"/>
    <cellStyle name="40% - 强调文字颜色 1 3" xfId="299"/>
    <cellStyle name="Accent2" xfId="300"/>
    <cellStyle name="40% - 强调文字颜色 1 4" xfId="301"/>
    <cellStyle name="40% - 强调文字颜色 2 2" xfId="302"/>
    <cellStyle name="40% - 强调文字颜色 2 3" xfId="303"/>
    <cellStyle name="40% - 强调文字颜色 2 4" xfId="304"/>
    <cellStyle name="40% - 强调文字颜色 3 3" xfId="305"/>
    <cellStyle name="Comma,0" xfId="306"/>
    <cellStyle name="40% - 强调文字颜色 3 4" xfId="307"/>
    <cellStyle name="Comma,1" xfId="308"/>
    <cellStyle name="40% - 强调文字颜色 4 3" xfId="309"/>
    <cellStyle name="好_2006年分析表" xfId="310"/>
    <cellStyle name="40% - 强调文字颜色 5 2" xfId="311"/>
    <cellStyle name="差_5334_2006年迪庆县级财政报表附表" xfId="312"/>
    <cellStyle name="40% - 强调文字颜色 5 3" xfId="313"/>
    <cellStyle name="40% - 强调文字颜色 5 4" xfId="314"/>
    <cellStyle name="差_03昭通" xfId="315"/>
    <cellStyle name="好_下半年禁毒办案经费分配2544.3万元" xfId="316"/>
    <cellStyle name="40% - 强调文字颜色 6 2" xfId="317"/>
    <cellStyle name="差_2009年一般性转移支付标准工资_地方配套按人均增幅控制8.30一般预算平均增幅、人均可用财力平均增幅两次控制、社会治安系数调整、案件数调整xl" xfId="318"/>
    <cellStyle name="40% - 强调文字颜色 6 3" xfId="319"/>
    <cellStyle name="差_地方配套按人均增幅控制8.30xl" xfId="320"/>
    <cellStyle name="好_地方配套按人均增幅控制8.31（调整结案率后）xl" xfId="321"/>
    <cellStyle name="差_Book1" xfId="322"/>
    <cellStyle name="40% - 强调文字颜色 6 4" xfId="323"/>
    <cellStyle name="60% - Accent3" xfId="324"/>
    <cellStyle name="差_云南农村义务教育统计表" xfId="325"/>
    <cellStyle name="强调文字颜色 4 2" xfId="326"/>
    <cellStyle name="60% - Accent5" xfId="327"/>
    <cellStyle name="好_检验表" xfId="328"/>
    <cellStyle name="t" xfId="329"/>
    <cellStyle name="强调文字颜色 4 3" xfId="330"/>
    <cellStyle name="60% - Accent6" xfId="331"/>
    <cellStyle name="差_M03" xfId="332"/>
    <cellStyle name="60% - 强调文字颜色 1 3" xfId="333"/>
    <cellStyle name="60% - 强调文字颜色 2 4" xfId="334"/>
    <cellStyle name="60% - 强调文字颜色 3 4" xfId="335"/>
    <cellStyle name="差_奖励补助测算7.25 (version 1) (version 1)" xfId="336"/>
    <cellStyle name="60% - 强调文字颜色 4 3" xfId="337"/>
    <cellStyle name="60% - 强调文字颜色 4 4" xfId="338"/>
    <cellStyle name="60% - 强调文字颜色 5 2" xfId="339"/>
    <cellStyle name="Currency,2" xfId="340"/>
    <cellStyle name="60% - 强调文字颜色 5 3" xfId="341"/>
    <cellStyle name="60% - 强调文字颜色 5 4" xfId="342"/>
    <cellStyle name="60% - 强调文字颜色 6 3" xfId="343"/>
    <cellStyle name="60% - 强调文字颜色 6 4" xfId="344"/>
    <cellStyle name="Linked Cells 2" xfId="345"/>
    <cellStyle name="6mal" xfId="346"/>
    <cellStyle name="差_副本73283696546880457822010-04-29" xfId="347"/>
    <cellStyle name="Accent1 - 40%" xfId="348"/>
    <cellStyle name="差_2006年基础数据" xfId="349"/>
    <cellStyle name="Accent1 - 60%" xfId="350"/>
    <cellStyle name="Percent [2]" xfId="351"/>
    <cellStyle name="Accent1_公安安全支出补充表5.14" xfId="352"/>
    <cellStyle name="Accent2_公安安全支出补充表5.14" xfId="353"/>
    <cellStyle name="Milliers_!!!GO" xfId="354"/>
    <cellStyle name="Comma  - Style2" xfId="355"/>
    <cellStyle name="Accent3 - 20%" xfId="356"/>
    <cellStyle name="Mon閠aire [0]_!!!GO" xfId="357"/>
    <cellStyle name="Accent3 - 40%" xfId="358"/>
    <cellStyle name="Linked Cells_Book1" xfId="359"/>
    <cellStyle name="好_2009年一般性转移支付标准工资_~4190974" xfId="360"/>
    <cellStyle name="Accent3 - 60%" xfId="361"/>
    <cellStyle name="Accent3_公安安全支出补充表5.14" xfId="362"/>
    <cellStyle name="標準_1.中国建行主要会表格式" xfId="363"/>
    <cellStyle name="Accent4" xfId="364"/>
    <cellStyle name="百分比 2 2 2" xfId="365"/>
    <cellStyle name="Accent4 - 20%" xfId="366"/>
    <cellStyle name="百分比 2 4 2" xfId="367"/>
    <cellStyle name="Accent4 - 40%" xfId="368"/>
    <cellStyle name="Header1" xfId="369"/>
    <cellStyle name="Accent4_公安安全支出补充表5.14" xfId="370"/>
    <cellStyle name="Accent5" xfId="371"/>
    <cellStyle name="Accent5 - 20%" xfId="372"/>
    <cellStyle name="Accent5 - 40%" xfId="373"/>
    <cellStyle name="Accent5_公安安全支出补充表5.14" xfId="374"/>
    <cellStyle name="Accent6" xfId="375"/>
    <cellStyle name="Accent6 - 20%" xfId="376"/>
    <cellStyle name="Accent6 - 40%" xfId="377"/>
    <cellStyle name="Accent6 - 60%" xfId="378"/>
    <cellStyle name="Bad" xfId="379"/>
    <cellStyle name="Calc Currency (0)" xfId="380"/>
    <cellStyle name="Calc Currency (0)_Book1" xfId="381"/>
    <cellStyle name="差_530623_2006年县级财政报表附表" xfId="382"/>
    <cellStyle name="PSHeading" xfId="383"/>
    <cellStyle name="Calculation" xfId="384"/>
    <cellStyle name="Check Cell" xfId="385"/>
    <cellStyle name="Col Heads" xfId="386"/>
    <cellStyle name="差_下半年禁毒办案经费分配2544.3万元" xfId="387"/>
    <cellStyle name="Comma  - Style1" xfId="388"/>
    <cellStyle name="Comma  - Style4" xfId="389"/>
    <cellStyle name="Comma  - Style5" xfId="390"/>
    <cellStyle name="Comma  - Style6" xfId="391"/>
    <cellStyle name="Comma [0]" xfId="392"/>
    <cellStyle name="통화_BOILER-CO1" xfId="393"/>
    <cellStyle name="comma zerodec" xfId="394"/>
    <cellStyle name="Comma,2" xfId="395"/>
    <cellStyle name="差_云南省2008年中小学教师人数统计表" xfId="396"/>
    <cellStyle name="差_义务教育阶段教职工人数（教育厅提供最终）" xfId="397"/>
    <cellStyle name="差_2009年一般性转移支付标准工资_奖励补助测算5.24冯铸" xfId="398"/>
    <cellStyle name="Comma[0]" xfId="399"/>
    <cellStyle name="Comma[2]" xfId="400"/>
    <cellStyle name="Model" xfId="401"/>
    <cellStyle name="Comma_!!!GO" xfId="402"/>
    <cellStyle name="Copied" xfId="403"/>
    <cellStyle name="差_2009年一般性转移支付标准工资_~5676413" xfId="404"/>
    <cellStyle name="百分比 2 4" xfId="405"/>
    <cellStyle name="COST1" xfId="406"/>
    <cellStyle name="Percent_!!!GO" xfId="407"/>
    <cellStyle name="Percent[0]" xfId="408"/>
    <cellStyle name="Currency$[2]" xfId="409"/>
    <cellStyle name="Currency,0" xfId="410"/>
    <cellStyle name="千位分隔 5" xfId="411"/>
    <cellStyle name="标题 4 4" xfId="412"/>
    <cellStyle name="归盒啦_95" xfId="413"/>
    <cellStyle name="Currency\[0]" xfId="414"/>
    <cellStyle name="Linked Cell" xfId="415"/>
    <cellStyle name="样式 1" xfId="416"/>
    <cellStyle name="Prefilled" xfId="417"/>
    <cellStyle name="Currency_!!!GO" xfId="418"/>
    <cellStyle name="Currency1" xfId="419"/>
    <cellStyle name="差_云南省2008年中小学教职工情况（教育厅提供20090101加工整理）" xfId="420"/>
    <cellStyle name="Date" xfId="421"/>
    <cellStyle name="Dollar (zero dec)" xfId="422"/>
    <cellStyle name="好 2" xfId="423"/>
    <cellStyle name="entry box" xfId="424"/>
    <cellStyle name="差_00省级(定稿)" xfId="425"/>
    <cellStyle name="Euro" xfId="426"/>
    <cellStyle name="差_1110洱源县" xfId="427"/>
    <cellStyle name="Explanatory Text" xfId="428"/>
    <cellStyle name="Fixed" xfId="429"/>
    <cellStyle name="Good" xfId="430"/>
    <cellStyle name="Header2" xfId="431"/>
    <cellStyle name="Heading1" xfId="432"/>
    <cellStyle name="差_地方配套按人均增幅控制8.31（调整结案率后）xl" xfId="433"/>
    <cellStyle name="HEADING2" xfId="434"/>
    <cellStyle name="Input [yellow]" xfId="435"/>
    <cellStyle name="Input Cells" xfId="436"/>
    <cellStyle name="Input Cells 2" xfId="437"/>
    <cellStyle name="KPMG Heading 1" xfId="438"/>
    <cellStyle name="差_0605石屏县" xfId="439"/>
    <cellStyle name="KPMG Heading 2" xfId="440"/>
    <cellStyle name="好_奖励补助测算7.25 (version 1) (version 1)" xfId="441"/>
    <cellStyle name="KPMG Heading 4" xfId="442"/>
    <cellStyle name="KPMG Normal" xfId="443"/>
    <cellStyle name="sstot" xfId="444"/>
    <cellStyle name="KPMG Normal Text" xfId="445"/>
    <cellStyle name="Linked Cells" xfId="446"/>
    <cellStyle name="Millares [0]_96 Risk" xfId="447"/>
    <cellStyle name="Milliers [0]_!!!GO" xfId="448"/>
    <cellStyle name="差_县级基础数据" xfId="449"/>
    <cellStyle name="Moneda [0]_96 Risk" xfId="450"/>
    <cellStyle name="差_2009年一般性转移支付标准工资_奖励补助测算7.23" xfId="451"/>
    <cellStyle name="Moneda_96 Risk" xfId="452"/>
    <cellStyle name="New Times Roman" xfId="453"/>
    <cellStyle name="no dec" xfId="454"/>
    <cellStyle name="Norma,_laroux_4_营业在建 (2)_E21" xfId="455"/>
    <cellStyle name="百分比 2 5 2" xfId="456"/>
    <cellStyle name="好_历年教师人数" xfId="457"/>
    <cellStyle name="Normal_!!!GO" xfId="458"/>
    <cellStyle name="Note" xfId="459"/>
    <cellStyle name="Output" xfId="460"/>
    <cellStyle name="Percent [0%]" xfId="461"/>
    <cellStyle name="Percent [0.00%]" xfId="462"/>
    <cellStyle name="好_第一部分：综合全" xfId="463"/>
    <cellStyle name="标题 5" xfId="464"/>
    <cellStyle name="Pourcentage_pldt" xfId="465"/>
    <cellStyle name="pricing" xfId="466"/>
    <cellStyle name="PSDate" xfId="467"/>
    <cellStyle name="PSDec" xfId="468"/>
    <cellStyle name="差_00省级(打印)" xfId="469"/>
    <cellStyle name="PSSpacer" xfId="470"/>
    <cellStyle name="RevList" xfId="471"/>
    <cellStyle name="差_汇总" xfId="472"/>
    <cellStyle name="RevList 2" xfId="473"/>
    <cellStyle name="Standard_AREAS" xfId="474"/>
    <cellStyle name="t_HVAC Equipment (3)" xfId="475"/>
    <cellStyle name="Thousands" xfId="476"/>
    <cellStyle name="Title" xfId="477"/>
    <cellStyle name="Total" xfId="478"/>
    <cellStyle name="む|靃0]_Revenuesy Lr L" xfId="479"/>
    <cellStyle name="差 4" xfId="480"/>
    <cellStyle name="百分比 2" xfId="481"/>
    <cellStyle name="百分比 2 2" xfId="482"/>
    <cellStyle name="百分比 2 3 2" xfId="483"/>
    <cellStyle name="百分比 2 5" xfId="484"/>
    <cellStyle name="百分比 2 6" xfId="485"/>
    <cellStyle name="百分比 3" xfId="486"/>
    <cellStyle name="百分比 3 2" xfId="487"/>
    <cellStyle name="标题 1 2" xfId="488"/>
    <cellStyle name="百分比 4 2" xfId="489"/>
    <cellStyle name="百分比 4_Book1" xfId="490"/>
    <cellStyle name="标题 3 2" xfId="491"/>
    <cellStyle name="百分比 6 2" xfId="492"/>
    <cellStyle name="捠壿_Region Orders (2)" xfId="493"/>
    <cellStyle name="编号" xfId="494"/>
    <cellStyle name="标题 1 4" xfId="495"/>
    <cellStyle name="标题 2 3" xfId="496"/>
    <cellStyle name="标题 3 3" xfId="497"/>
    <cellStyle name="标题 3 4" xfId="498"/>
    <cellStyle name="千位分隔 3" xfId="499"/>
    <cellStyle name="标题 4 2" xfId="500"/>
    <cellStyle name="千位分隔 4" xfId="501"/>
    <cellStyle name="标题 4 3" xfId="502"/>
    <cellStyle name="标题 6" xfId="503"/>
    <cellStyle name="标题 7" xfId="504"/>
    <cellStyle name="好_00省级(打印)" xfId="505"/>
    <cellStyle name="标题1" xfId="506"/>
    <cellStyle name="差_丽江汇总" xfId="507"/>
    <cellStyle name="表标题" xfId="508"/>
    <cellStyle name="差_~4190974" xfId="509"/>
    <cellStyle name="差_05玉溪" xfId="510"/>
    <cellStyle name="差_1003牟定县" xfId="511"/>
    <cellStyle name="差_11大理" xfId="512"/>
    <cellStyle name="差_2、土地面积、人口、粮食产量基本情况" xfId="513"/>
    <cellStyle name="差_2006年在职人员情况" xfId="514"/>
    <cellStyle name="差_2007年人员分部门统计表" xfId="515"/>
    <cellStyle name="差_下半年禁吸戒毒经费1000万元" xfId="516"/>
    <cellStyle name="常规 2 5_Book1" xfId="517"/>
    <cellStyle name="差_2009年一般性转移支付标准工资_~4190974" xfId="518"/>
    <cellStyle name="差_2009年一般性转移支付标准工资_地方配套按人均增幅控制8.30xl" xfId="519"/>
    <cellStyle name="差_2009年一般性转移支付标准工资_地方配套按人均增幅控制8.31（调整结案率后）xl" xfId="520"/>
    <cellStyle name="差_2009年一般性转移支付标准工资_奖励补助测算5.23新" xfId="521"/>
    <cellStyle name="差_2009年一般性转移支付标准工资_奖励补助测算7.25 (version 1) (version 1)" xfId="522"/>
    <cellStyle name="差_530629_2006年县级财政报表附表" xfId="523"/>
    <cellStyle name="差_Book1_1" xfId="524"/>
    <cellStyle name="好_2009年一般性转移支付标准工资_不用软件计算9.1不考虑经费管理评价xl" xfId="525"/>
    <cellStyle name="差_Book1_2" xfId="526"/>
    <cellStyle name="差_M01-2(州市补助收入)" xfId="527"/>
    <cellStyle name="差_不用软件计算9.1不考虑经费管理评价xl" xfId="528"/>
    <cellStyle name="常规 11" xfId="529"/>
    <cellStyle name="差_财政供养人员" xfId="530"/>
    <cellStyle name="差_财政支出对上级的依赖程度" xfId="531"/>
    <cellStyle name="差_城建部门" xfId="532"/>
    <cellStyle name="差_地方配套按人均增幅控制8.30一般预算平均增幅、人均可用财力平均增幅两次控制、社会治安系数调整、案件数调整xl" xfId="533"/>
    <cellStyle name="差_第五部分(才淼、饶永宏）" xfId="534"/>
    <cellStyle name="差_第一部分：综合全" xfId="535"/>
    <cellStyle name="差_高中教师人数（教育厅1.6日提供）" xfId="536"/>
    <cellStyle name="差_基础数据分析" xfId="537"/>
    <cellStyle name="差_检验表" xfId="538"/>
    <cellStyle name="差_检验表（调整后）" xfId="539"/>
    <cellStyle name="差_历年教师人数" xfId="540"/>
    <cellStyle name="差_三季度－表二" xfId="541"/>
    <cellStyle name="差_卫生部门" xfId="542"/>
    <cellStyle name="好_M01-2(州市补助收入)" xfId="543"/>
    <cellStyle name="常规 10 2" xfId="544"/>
    <cellStyle name="差_文体广播部门" xfId="545"/>
    <cellStyle name="差_县级公安机关公用经费标准奖励测算方案（定稿）" xfId="546"/>
    <cellStyle name="差_云南省2008年转移支付测算——州市本级考核部分及政策性测算" xfId="547"/>
    <cellStyle name="常规 11 2" xfId="548"/>
    <cellStyle name="常规 13" xfId="549"/>
    <cellStyle name="常规 14" xfId="550"/>
    <cellStyle name="常规 2" xfId="551"/>
    <cellStyle name="常规 2 2" xfId="552"/>
    <cellStyle name="常规 2 2 2" xfId="553"/>
    <cellStyle name="常规 2 3" xfId="554"/>
    <cellStyle name="常规 2 3 2" xfId="555"/>
    <cellStyle name="常规 2 3_Book1" xfId="556"/>
    <cellStyle name="常规 2 4 2" xfId="557"/>
    <cellStyle name="常规 2 4_Book1" xfId="558"/>
    <cellStyle name="常规 2 5" xfId="559"/>
    <cellStyle name="常规 2 5 2" xfId="560"/>
    <cellStyle name="常规 2 6" xfId="561"/>
    <cellStyle name="常规 2 7" xfId="562"/>
    <cellStyle name="输入 2" xfId="563"/>
    <cellStyle name="常规 2 8" xfId="564"/>
    <cellStyle name="常规 2_2011年战略性业务激励费用挂价表（0301）" xfId="565"/>
    <cellStyle name="常规 3" xfId="566"/>
    <cellStyle name="常规 3 2" xfId="567"/>
    <cellStyle name="常规 3_Book1" xfId="568"/>
    <cellStyle name="常规 4 2" xfId="569"/>
    <cellStyle name="常规 4 2 2" xfId="570"/>
    <cellStyle name="常规 4 2_经济资本报表2010" xfId="571"/>
    <cellStyle name="常规 4_2010年预算申报表(2010-02)" xfId="572"/>
    <cellStyle name="常规 5" xfId="573"/>
    <cellStyle name="常规 5 2" xfId="574"/>
    <cellStyle name="常规 5_Book1" xfId="575"/>
    <cellStyle name="常规 6" xfId="576"/>
    <cellStyle name="常规 6 2" xfId="577"/>
    <cellStyle name="常规 6_Book1" xfId="578"/>
    <cellStyle name="常规 7" xfId="579"/>
    <cellStyle name="常规 7 2" xfId="580"/>
    <cellStyle name="常规 7_Book1" xfId="581"/>
    <cellStyle name="常规 8" xfId="582"/>
    <cellStyle name="常规 8 2" xfId="583"/>
    <cellStyle name="常规 8_经济资本报表2010" xfId="584"/>
    <cellStyle name="常规 9" xfId="585"/>
    <cellStyle name="超级链接" xfId="586"/>
    <cellStyle name="超级链接 2" xfId="587"/>
    <cellStyle name="超链接 2" xfId="588"/>
    <cellStyle name="超链接 2 2" xfId="589"/>
    <cellStyle name="分级显示列_1_Book1" xfId="590"/>
    <cellStyle name="公司标准表" xfId="591"/>
    <cellStyle name="公司标准表 2" xfId="592"/>
    <cellStyle name="公司标准表 2 2" xfId="593"/>
    <cellStyle name="公司标准表 3" xfId="594"/>
    <cellStyle name="好 3" xfId="595"/>
    <cellStyle name="好 4" xfId="596"/>
    <cellStyle name="好_~4190974" xfId="597"/>
    <cellStyle name="好_高中教师人数（教育厅1.6日提供）" xfId="598"/>
    <cellStyle name="好_~5676413" xfId="599"/>
    <cellStyle name="好_00省级(定稿)" xfId="600"/>
    <cellStyle name="好_03昭通" xfId="601"/>
    <cellStyle name="好_0502通海县" xfId="602"/>
    <cellStyle name="好_05玉溪" xfId="603"/>
    <cellStyle name="好_0605石屏县" xfId="604"/>
    <cellStyle name="好_1003牟定县" xfId="605"/>
    <cellStyle name="好_1110洱源县" xfId="606"/>
    <cellStyle name="好_11大理" xfId="607"/>
    <cellStyle name="好_2、土地面积、人口、粮食产量基本情况" xfId="608"/>
    <cellStyle name="好_2006年基础数据" xfId="609"/>
    <cellStyle name="好_2006年全省财力计算表（中央、决算）" xfId="610"/>
    <cellStyle name="好_2006年水利统计指标统计表" xfId="611"/>
    <cellStyle name="好_2006年在职人员情况" xfId="612"/>
    <cellStyle name="好_2007年检察院案件数" xfId="613"/>
    <cellStyle name="好_2007年可用财力" xfId="614"/>
    <cellStyle name="好_2007年人员分部门统计表" xfId="615"/>
    <cellStyle name="好_2007年政法部门业务指标" xfId="616"/>
    <cellStyle name="好_2008年县级公安保障标准落实奖励经费分配测算" xfId="617"/>
    <cellStyle name="好_2008云南省分县市中小学教职工统计表（教育厅提供）" xfId="618"/>
    <cellStyle name="好_2009年一般性转移支付标准工资" xfId="619"/>
    <cellStyle name="好_2009年一般性转移支付标准工资_~5676413" xfId="620"/>
    <cellStyle name="好_2009年一般性转移支付标准工资_地方配套按人均增幅控制8.30xl" xfId="621"/>
    <cellStyle name="好_2009年一般性转移支付标准工资_地方配套按人均增幅控制8.30一般预算平均增幅、人均可用财力平均增幅两次控制、社会治安系数调整、案件数调整xl" xfId="622"/>
    <cellStyle name="好_2009年一般性转移支付标准工资_地方配套按人均增幅控制8.31（调整结案率后）xl" xfId="623"/>
    <cellStyle name="强调文字颜色 6 4" xfId="624"/>
    <cellStyle name="好_2009年一般性转移支付标准工资_奖励补助测算5.22测试" xfId="625"/>
    <cellStyle name="好_2009年一般性转移支付标准工资_奖励补助测算5.23新" xfId="626"/>
    <cellStyle name="好_2009年一般性转移支付标准工资_奖励补助测算5.24冯铸" xfId="627"/>
    <cellStyle name="好_2009年一般性转移支付标准工资_奖励补助测算7.23" xfId="628"/>
    <cellStyle name="好_2009年一般性转移支付标准工资_奖励补助测算7.25" xfId="629"/>
    <cellStyle name="好_2009年一般性转移支付标准工资_奖励补助测算7.25 (version 1) (version 1)" xfId="630"/>
    <cellStyle name="好_530623_2006年县级财政报表附表" xfId="631"/>
    <cellStyle name="好_530629_2006年县级财政报表附表" xfId="632"/>
    <cellStyle name="好_5334_2006年迪庆县级财政报表附表" xfId="633"/>
    <cellStyle name="好_Book1" xfId="634"/>
    <cellStyle name="好_Book1_1" xfId="635"/>
    <cellStyle name="好_Book1_2" xfId="636"/>
    <cellStyle name="强调文字颜色 6 2" xfId="637"/>
    <cellStyle name="好_Book2" xfId="638"/>
    <cellStyle name="好_M03" xfId="639"/>
    <cellStyle name="好_不用软件计算9.1不考虑经费管理评价xl" xfId="640"/>
    <cellStyle name="好_财政供养人员" xfId="641"/>
    <cellStyle name="好_财政支出对上级的依赖程度" xfId="642"/>
    <cellStyle name="好_城建部门" xfId="643"/>
    <cellStyle name="好_地方配套按人均增幅控制8.30xl" xfId="644"/>
    <cellStyle name="好_地方配套按人均增幅控制8.30一般预算平均增幅、人均可用财力平均增幅两次控制、社会治安系数调整、案件数调整xl" xfId="645"/>
    <cellStyle name="好_第五部分(才淼、饶永宏）" xfId="646"/>
    <cellStyle name="好_副本73283696546880457822010-04-29" xfId="647"/>
    <cellStyle name="好_副本73283696546880457822010-04-29 2" xfId="648"/>
    <cellStyle name="好_汇总" xfId="649"/>
    <cellStyle name="好_汇总-县级财政报表附表" xfId="650"/>
    <cellStyle name="好_基础数据分析" xfId="651"/>
    <cellStyle name="好_检验表（调整后）" xfId="652"/>
    <cellStyle name="好_奖励补助测算5.22测试" xfId="653"/>
    <cellStyle name="好_奖励补助测算5.24冯铸" xfId="654"/>
    <cellStyle name="好_奖励补助测算7.23" xfId="655"/>
    <cellStyle name="好_奖励补助测算7.25" xfId="656"/>
    <cellStyle name="好_教师绩效工资测算表（离退休按各地上报数测算）2009年1月1日" xfId="657"/>
    <cellStyle name="好_教育厅提供义务教育及高中教师人数（2009年1月6日）" xfId="658"/>
    <cellStyle name="好_丽江汇总" xfId="659"/>
    <cellStyle name="好_三季度－表二" xfId="660"/>
    <cellStyle name="好_卫生部门" xfId="661"/>
    <cellStyle name="好_文体广播部门" xfId="662"/>
    <cellStyle name="好_下半年禁吸戒毒经费1000万元" xfId="663"/>
    <cellStyle name="好_县级公安机关公用经费标准奖励测算方案（定稿）" xfId="664"/>
    <cellStyle name="好_县级基础数据" xfId="665"/>
    <cellStyle name="好_业务工作量指标" xfId="666"/>
    <cellStyle name="好_义务教育阶段教职工人数（教育厅提供最终）" xfId="667"/>
    <cellStyle name="好_云南农村义务教育统计表" xfId="668"/>
    <cellStyle name="好_云南省2008年中小学教师人数统计表" xfId="669"/>
    <cellStyle name="好_云南省2008年中小学教职工情况（教育厅提供20090101加工整理）" xfId="670"/>
    <cellStyle name="好_云南省2008年转移支付测算——州市本级考核部分及政策性测算" xfId="671"/>
    <cellStyle name="好_指标四" xfId="672"/>
    <cellStyle name="好_指标五" xfId="673"/>
    <cellStyle name="后继超级链接" xfId="674"/>
    <cellStyle name="后继超链接" xfId="675"/>
    <cellStyle name="汇总 2" xfId="676"/>
    <cellStyle name="汇总 3" xfId="677"/>
    <cellStyle name="汇总 4" xfId="678"/>
    <cellStyle name="计算 4" xfId="679"/>
    <cellStyle name="检查单元格 2" xfId="680"/>
    <cellStyle name="检查单元格 3" xfId="681"/>
    <cellStyle name="小数 2" xfId="682"/>
    <cellStyle name="检查单元格 4" xfId="683"/>
    <cellStyle name="解释性文本 2" xfId="684"/>
    <cellStyle name="解释性文本 3" xfId="685"/>
    <cellStyle name="解释性文本 4" xfId="686"/>
    <cellStyle name="借出原因" xfId="687"/>
    <cellStyle name="警告文本 4" xfId="688"/>
    <cellStyle name="链接单元格 2" xfId="689"/>
    <cellStyle name="链接单元格 3" xfId="690"/>
    <cellStyle name="链接单元格 4" xfId="691"/>
    <cellStyle name="霓付 [0]_ +Foil &amp; -FOIL &amp; PAPER" xfId="692"/>
    <cellStyle name="霓付_ +Foil &amp; -FOIL &amp; PAPER" xfId="693"/>
    <cellStyle name="烹拳 [0]_ +Foil &amp; -FOIL &amp; PAPER" xfId="694"/>
    <cellStyle name="烹拳_ +Foil &amp; -FOIL &amp; PAPER" xfId="695"/>
    <cellStyle name="普通_ 白土" xfId="696"/>
    <cellStyle name="千分位[0]_ 白土" xfId="697"/>
    <cellStyle name="千分位_ 白土" xfId="698"/>
    <cellStyle name="千位[0]_ 方正PC" xfId="699"/>
    <cellStyle name="千位_ 方正PC" xfId="700"/>
    <cellStyle name="千位分隔 2" xfId="701"/>
    <cellStyle name="千位分隔 2 2" xfId="702"/>
    <cellStyle name="千位分隔 2 3" xfId="703"/>
    <cellStyle name="千位分隔 3 2" xfId="704"/>
    <cellStyle name="千位分隔[0] 2" xfId="705"/>
    <cellStyle name="钎霖_4岿角利" xfId="706"/>
    <cellStyle name="强调 1" xfId="707"/>
    <cellStyle name="强调文字颜色 1 2" xfId="708"/>
    <cellStyle name="强调文字颜色 1 3" xfId="709"/>
    <cellStyle name="强调文字颜色 1 4" xfId="710"/>
    <cellStyle name="强调文字颜色 2 2" xfId="711"/>
    <cellStyle name="强调文字颜色 2 3" xfId="712"/>
    <cellStyle name="强调文字颜色 2 4" xfId="713"/>
    <cellStyle name="强调文字颜色 3 2" xfId="714"/>
    <cellStyle name="强调文字颜色 3 3" xfId="715"/>
    <cellStyle name="强调文字颜色 3 4" xfId="716"/>
    <cellStyle name="强调文字颜色 4 4" xfId="717"/>
    <cellStyle name="强调文字颜色 5 2" xfId="718"/>
    <cellStyle name="强调文字颜色 5 3" xfId="719"/>
    <cellStyle name="强调文字颜色 5 4" xfId="720"/>
    <cellStyle name="强调文字颜色 6 3" xfId="721"/>
    <cellStyle name="商品名称" xfId="722"/>
    <cellStyle name="适中 2" xfId="723"/>
    <cellStyle name="适中 4" xfId="724"/>
    <cellStyle name="输出 3" xfId="725"/>
    <cellStyle name="输出 4" xfId="726"/>
    <cellStyle name="输入 3" xfId="727"/>
    <cellStyle name="输入 4" xfId="728"/>
    <cellStyle name="数量" xfId="729"/>
    <cellStyle name="数字" xfId="730"/>
    <cellStyle name="数字 2" xfId="731"/>
    <cellStyle name="未定义" xfId="732"/>
    <cellStyle name="小数" xfId="733"/>
    <cellStyle name="样式 1 2" xfId="734"/>
    <cellStyle name="样式 1_2008年中间业务计划（汇总）" xfId="735"/>
    <cellStyle name="昗弨_Pacific Region P&amp;L" xfId="736"/>
    <cellStyle name="寘嬫愗傝 [0.00]_Region Orders (2)" xfId="737"/>
    <cellStyle name="寘嬫愗傝_Region Orders (2)" xfId="738"/>
    <cellStyle name="注释 2" xfId="739"/>
    <cellStyle name="注释 3" xfId="740"/>
    <cellStyle name="注释 4" xfId="741"/>
    <cellStyle name="资产" xfId="742"/>
    <cellStyle name="콤마 [0]_BOILER-CO1" xfId="743"/>
    <cellStyle name="콤마_BOILER-CO1" xfId="744"/>
    <cellStyle name="통화 [0]_BOILER-CO1" xfId="745"/>
    <cellStyle name="표준_0N-HANDLING " xfId="74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9"/>
  <sheetViews>
    <sheetView workbookViewId="0">
      <pane ySplit="3" topLeftCell="A65" activePane="bottomLeft" state="frozen"/>
      <selection/>
      <selection pane="bottomLeft" activeCell="A57" sqref="A57:K57"/>
    </sheetView>
  </sheetViews>
  <sheetFormatPr defaultColWidth="9" defaultRowHeight="14.25"/>
  <cols>
    <col min="1" max="1" width="5.75" customWidth="1"/>
    <col min="2" max="2" width="5.875" customWidth="1"/>
    <col min="3" max="3" width="5.125" customWidth="1"/>
    <col min="4" max="4" width="18.625" style="12" customWidth="1"/>
    <col min="5" max="5" width="5" style="13" customWidth="1"/>
    <col min="6" max="6" width="26.125" style="13" customWidth="1"/>
    <col min="7" max="7" width="26.875" style="13" customWidth="1"/>
    <col min="8" max="8" width="25.5" customWidth="1"/>
    <col min="9" max="9" width="26.25" customWidth="1"/>
    <col min="10" max="10" width="5" style="10" customWidth="1"/>
    <col min="11" max="11" width="25.125" style="14" customWidth="1"/>
  </cols>
  <sheetData>
    <row r="1" s="9" customFormat="1" ht="92.25" customHeight="1" spans="1:11">
      <c r="A1" s="15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</row>
    <row r="2" s="10" customFormat="1" ht="22.5" customHeight="1" spans="1:11">
      <c r="A2" s="17"/>
      <c r="B2" s="17" t="s">
        <v>1</v>
      </c>
      <c r="C2" s="17" t="s">
        <v>2</v>
      </c>
      <c r="D2" s="17" t="s">
        <v>3</v>
      </c>
      <c r="E2" s="17" t="s">
        <v>2</v>
      </c>
      <c r="F2" s="17" t="s">
        <v>4</v>
      </c>
      <c r="G2" s="17"/>
      <c r="H2" s="17"/>
      <c r="I2" s="17"/>
      <c r="J2" s="17" t="s">
        <v>2</v>
      </c>
      <c r="K2" s="17" t="s">
        <v>5</v>
      </c>
    </row>
    <row r="3" s="10" customFormat="1" spans="1:11">
      <c r="A3" s="17"/>
      <c r="B3" s="17"/>
      <c r="C3" s="17"/>
      <c r="D3" s="17"/>
      <c r="E3" s="17"/>
      <c r="F3" s="17" t="s">
        <v>6</v>
      </c>
      <c r="G3" s="17"/>
      <c r="H3" s="17"/>
      <c r="I3" s="17"/>
      <c r="J3" s="17"/>
      <c r="K3" s="17"/>
    </row>
    <row r="4" s="11" customFormat="1" ht="13.5" customHeight="1" spans="1:11">
      <c r="A4" s="18"/>
      <c r="B4" s="19" t="s">
        <v>7</v>
      </c>
      <c r="C4" s="19">
        <v>11</v>
      </c>
      <c r="D4" s="19" t="s">
        <v>8</v>
      </c>
      <c r="E4" s="20">
        <v>2</v>
      </c>
      <c r="F4" s="21" t="s">
        <v>9</v>
      </c>
      <c r="G4" s="22" t="s">
        <v>10</v>
      </c>
      <c r="H4" s="22"/>
      <c r="I4" s="22"/>
      <c r="J4" s="58">
        <v>1</v>
      </c>
      <c r="K4" s="18" t="s">
        <v>11</v>
      </c>
    </row>
    <row r="5" s="11" customFormat="1" ht="13.5" customHeight="1" spans="1:11">
      <c r="A5" s="23"/>
      <c r="B5" s="19"/>
      <c r="C5" s="19"/>
      <c r="D5" s="19"/>
      <c r="E5" s="20"/>
      <c r="F5" s="21"/>
      <c r="G5" s="22" t="s">
        <v>12</v>
      </c>
      <c r="H5" s="22"/>
      <c r="I5" s="22"/>
      <c r="J5" s="58">
        <v>1</v>
      </c>
      <c r="K5" s="23"/>
    </row>
    <row r="6" s="11" customFormat="1" ht="13.5" customHeight="1" spans="1:11">
      <c r="A6" s="23"/>
      <c r="B6" s="19"/>
      <c r="C6" s="19"/>
      <c r="D6" s="19"/>
      <c r="E6" s="20"/>
      <c r="F6" s="21" t="s">
        <v>13</v>
      </c>
      <c r="G6" s="22" t="s">
        <v>10</v>
      </c>
      <c r="H6" s="22"/>
      <c r="I6" s="22"/>
      <c r="J6" s="58">
        <v>1</v>
      </c>
      <c r="K6" s="23"/>
    </row>
    <row r="7" s="11" customFormat="1" ht="13.5" customHeight="1" spans="1:11">
      <c r="A7" s="23"/>
      <c r="B7" s="19"/>
      <c r="C7" s="19"/>
      <c r="D7" s="19"/>
      <c r="E7" s="20"/>
      <c r="F7" s="21"/>
      <c r="G7" s="22" t="s">
        <v>14</v>
      </c>
      <c r="H7" s="22"/>
      <c r="I7" s="22"/>
      <c r="J7" s="58">
        <v>1</v>
      </c>
      <c r="K7" s="23"/>
    </row>
    <row r="8" s="11" customFormat="1" ht="13.5" customHeight="1" spans="1:11">
      <c r="A8" s="23"/>
      <c r="B8" s="19"/>
      <c r="C8" s="19"/>
      <c r="D8" s="19"/>
      <c r="E8" s="20"/>
      <c r="F8" s="21" t="s">
        <v>15</v>
      </c>
      <c r="G8" s="22" t="s">
        <v>10</v>
      </c>
      <c r="H8" s="22"/>
      <c r="I8" s="22"/>
      <c r="J8" s="58">
        <v>1</v>
      </c>
      <c r="K8" s="23"/>
    </row>
    <row r="9" s="11" customFormat="1" ht="13.5" customHeight="1" spans="1:11">
      <c r="A9" s="23"/>
      <c r="B9" s="19"/>
      <c r="C9" s="19"/>
      <c r="D9" s="19"/>
      <c r="E9" s="20"/>
      <c r="F9" s="21"/>
      <c r="G9" s="21" t="s">
        <v>16</v>
      </c>
      <c r="H9" s="21"/>
      <c r="I9" s="21"/>
      <c r="J9" s="58">
        <v>1</v>
      </c>
      <c r="K9" s="23"/>
    </row>
    <row r="10" s="11" customFormat="1" ht="13.5" customHeight="1" spans="1:11">
      <c r="A10" s="23"/>
      <c r="B10" s="19"/>
      <c r="C10" s="19"/>
      <c r="D10" s="19"/>
      <c r="E10" s="20"/>
      <c r="F10" s="21" t="s">
        <v>17</v>
      </c>
      <c r="G10" s="22" t="s">
        <v>10</v>
      </c>
      <c r="H10" s="22"/>
      <c r="I10" s="22"/>
      <c r="J10" s="58">
        <v>1</v>
      </c>
      <c r="K10" s="23"/>
    </row>
    <row r="11" s="11" customFormat="1" customHeight="1" spans="1:11">
      <c r="A11" s="23"/>
      <c r="B11" s="19"/>
      <c r="C11" s="19"/>
      <c r="D11" s="19"/>
      <c r="E11" s="20"/>
      <c r="F11" s="21"/>
      <c r="G11" s="21" t="s">
        <v>18</v>
      </c>
      <c r="H11" s="21"/>
      <c r="I11" s="21"/>
      <c r="J11" s="58">
        <v>1</v>
      </c>
      <c r="K11" s="23"/>
    </row>
    <row r="12" s="11" customFormat="1" ht="18.75" customHeight="1" spans="1:11">
      <c r="A12" s="23"/>
      <c r="B12" s="19"/>
      <c r="C12" s="19"/>
      <c r="D12" s="19"/>
      <c r="E12" s="20"/>
      <c r="F12" s="21" t="s">
        <v>19</v>
      </c>
      <c r="G12" s="21" t="s">
        <v>20</v>
      </c>
      <c r="H12" s="21"/>
      <c r="I12" s="21"/>
      <c r="J12" s="58">
        <v>2</v>
      </c>
      <c r="K12" s="23"/>
    </row>
    <row r="13" s="2" customFormat="1" ht="30.75" customHeight="1" spans="1:11">
      <c r="A13" s="23"/>
      <c r="B13" s="19"/>
      <c r="C13" s="19"/>
      <c r="D13" s="19" t="s">
        <v>21</v>
      </c>
      <c r="E13" s="20">
        <v>3</v>
      </c>
      <c r="F13" s="21" t="s">
        <v>22</v>
      </c>
      <c r="G13" s="21" t="s">
        <v>23</v>
      </c>
      <c r="H13" s="21"/>
      <c r="I13" s="21"/>
      <c r="J13" s="58" t="s">
        <v>24</v>
      </c>
      <c r="K13" s="21" t="s">
        <v>25</v>
      </c>
    </row>
    <row r="14" s="2" customFormat="1" ht="20.1" customHeight="1" spans="1:11">
      <c r="A14" s="23"/>
      <c r="B14" s="19"/>
      <c r="C14" s="19"/>
      <c r="D14" s="19"/>
      <c r="E14" s="24">
        <v>3</v>
      </c>
      <c r="F14" s="21" t="s">
        <v>26</v>
      </c>
      <c r="G14" s="21" t="s">
        <v>27</v>
      </c>
      <c r="H14" s="21"/>
      <c r="I14" s="21"/>
      <c r="J14" s="58">
        <v>3</v>
      </c>
      <c r="K14" s="21" t="s">
        <v>28</v>
      </c>
    </row>
    <row r="15" s="2" customFormat="1" ht="20.1" customHeight="1" spans="1:11">
      <c r="A15" s="23"/>
      <c r="B15" s="19"/>
      <c r="C15" s="19"/>
      <c r="D15" s="19"/>
      <c r="E15" s="25"/>
      <c r="F15" s="21"/>
      <c r="G15" s="21" t="s">
        <v>29</v>
      </c>
      <c r="H15" s="21"/>
      <c r="I15" s="21"/>
      <c r="J15" s="58">
        <v>0</v>
      </c>
      <c r="K15" s="21"/>
    </row>
    <row r="16" s="2" customFormat="1" ht="20.1" customHeight="1" spans="1:11">
      <c r="A16" s="23"/>
      <c r="B16" s="19"/>
      <c r="C16" s="19"/>
      <c r="D16" s="19"/>
      <c r="E16" s="25"/>
      <c r="F16" s="21"/>
      <c r="G16" s="21" t="s">
        <v>30</v>
      </c>
      <c r="H16" s="21"/>
      <c r="I16" s="21"/>
      <c r="J16" s="58">
        <v>3</v>
      </c>
      <c r="K16" s="21" t="s">
        <v>31</v>
      </c>
    </row>
    <row r="17" s="2" customFormat="1" ht="20.1" customHeight="1" spans="1:11">
      <c r="A17" s="23"/>
      <c r="B17" s="19"/>
      <c r="C17" s="19"/>
      <c r="D17" s="19"/>
      <c r="E17" s="26"/>
      <c r="F17" s="21"/>
      <c r="G17" s="21" t="s">
        <v>32</v>
      </c>
      <c r="H17" s="21"/>
      <c r="I17" s="21"/>
      <c r="J17" s="58">
        <v>0</v>
      </c>
      <c r="K17" s="21"/>
    </row>
    <row r="18" s="2" customFormat="1" ht="22.5" customHeight="1" spans="1:11">
      <c r="A18" s="23"/>
      <c r="B18" s="19"/>
      <c r="C18" s="19"/>
      <c r="D18" s="19"/>
      <c r="E18" s="24">
        <v>3</v>
      </c>
      <c r="F18" s="27" t="s">
        <v>33</v>
      </c>
      <c r="G18" s="28" t="s">
        <v>34</v>
      </c>
      <c r="H18" s="29"/>
      <c r="I18" s="59"/>
      <c r="J18" s="58">
        <v>3</v>
      </c>
      <c r="K18" s="27" t="s">
        <v>35</v>
      </c>
    </row>
    <row r="19" s="2" customFormat="1" ht="23.25" customHeight="1" spans="1:11">
      <c r="A19" s="23"/>
      <c r="B19" s="19"/>
      <c r="C19" s="19"/>
      <c r="D19" s="19"/>
      <c r="E19" s="26"/>
      <c r="F19" s="30"/>
      <c r="G19" s="28" t="s">
        <v>36</v>
      </c>
      <c r="H19" s="29"/>
      <c r="I19" s="59"/>
      <c r="J19" s="58">
        <v>0</v>
      </c>
      <c r="K19" s="30"/>
    </row>
    <row r="20" s="11" customFormat="1" ht="40.5" customHeight="1" spans="1:11">
      <c r="A20" s="23"/>
      <c r="B20" s="19" t="s">
        <v>37</v>
      </c>
      <c r="C20" s="19">
        <v>5</v>
      </c>
      <c r="D20" s="19" t="s">
        <v>38</v>
      </c>
      <c r="E20" s="20">
        <v>2</v>
      </c>
      <c r="F20" s="21" t="s">
        <v>39</v>
      </c>
      <c r="G20" s="21" t="s">
        <v>40</v>
      </c>
      <c r="H20" s="21"/>
      <c r="I20" s="21"/>
      <c r="J20" s="58" t="s">
        <v>24</v>
      </c>
      <c r="K20" s="21" t="s">
        <v>41</v>
      </c>
    </row>
    <row r="21" s="11" customFormat="1" ht="55.5" customHeight="1" spans="1:11">
      <c r="A21" s="23"/>
      <c r="B21" s="19"/>
      <c r="C21" s="19"/>
      <c r="D21" s="19"/>
      <c r="E21" s="20">
        <v>1</v>
      </c>
      <c r="F21" s="21" t="s">
        <v>42</v>
      </c>
      <c r="G21" s="21" t="s">
        <v>40</v>
      </c>
      <c r="H21" s="21"/>
      <c r="I21" s="21"/>
      <c r="J21" s="58" t="s">
        <v>24</v>
      </c>
      <c r="K21" s="21" t="s">
        <v>43</v>
      </c>
    </row>
    <row r="22" s="2" customFormat="1" ht="63.75" customHeight="1" spans="1:11">
      <c r="A22" s="23"/>
      <c r="B22" s="19"/>
      <c r="C22" s="19"/>
      <c r="D22" s="19" t="s">
        <v>44</v>
      </c>
      <c r="E22" s="20">
        <v>2</v>
      </c>
      <c r="F22" s="21" t="s">
        <v>45</v>
      </c>
      <c r="G22" s="28" t="s">
        <v>46</v>
      </c>
      <c r="H22" s="29"/>
      <c r="I22" s="59"/>
      <c r="J22" s="58" t="s">
        <v>24</v>
      </c>
      <c r="K22" s="21" t="s">
        <v>47</v>
      </c>
    </row>
    <row r="23" s="2" customFormat="1" ht="63.75" customHeight="1" spans="1:11">
      <c r="A23" s="23"/>
      <c r="B23" s="19" t="s">
        <v>48</v>
      </c>
      <c r="C23" s="19">
        <v>15</v>
      </c>
      <c r="D23" s="19" t="s">
        <v>49</v>
      </c>
      <c r="E23" s="20">
        <v>15</v>
      </c>
      <c r="F23" s="21" t="s">
        <v>50</v>
      </c>
      <c r="G23" s="28" t="s">
        <v>51</v>
      </c>
      <c r="H23" s="29"/>
      <c r="I23" s="59"/>
      <c r="J23" s="58"/>
      <c r="K23" s="21" t="s">
        <v>52</v>
      </c>
    </row>
    <row r="24" s="2" customFormat="1" ht="52.5" customHeight="1" spans="1:11">
      <c r="A24" s="23"/>
      <c r="B24" s="19" t="s">
        <v>53</v>
      </c>
      <c r="C24" s="19">
        <v>5</v>
      </c>
      <c r="D24" s="19" t="s">
        <v>54</v>
      </c>
      <c r="E24" s="19">
        <v>5</v>
      </c>
      <c r="F24" s="21" t="s">
        <v>55</v>
      </c>
      <c r="G24" s="21" t="s">
        <v>56</v>
      </c>
      <c r="H24" s="21"/>
      <c r="I24" s="21"/>
      <c r="J24" s="58" t="s">
        <v>24</v>
      </c>
      <c r="K24" s="21" t="s">
        <v>57</v>
      </c>
    </row>
    <row r="25" s="2" customFormat="1" ht="39" customHeight="1" spans="1:11">
      <c r="A25" s="23"/>
      <c r="B25" s="19" t="s">
        <v>58</v>
      </c>
      <c r="C25" s="19">
        <v>39</v>
      </c>
      <c r="D25" s="19" t="s">
        <v>59</v>
      </c>
      <c r="E25" s="20">
        <v>10</v>
      </c>
      <c r="F25" s="21" t="s">
        <v>60</v>
      </c>
      <c r="G25" s="21" t="s">
        <v>61</v>
      </c>
      <c r="H25" s="21"/>
      <c r="I25" s="21"/>
      <c r="J25" s="58" t="s">
        <v>24</v>
      </c>
      <c r="K25" s="18" t="s">
        <v>62</v>
      </c>
    </row>
    <row r="26" s="2" customFormat="1" ht="40.5" customHeight="1" spans="1:11">
      <c r="A26" s="23"/>
      <c r="B26" s="19"/>
      <c r="C26" s="19"/>
      <c r="D26" s="19"/>
      <c r="E26" s="20"/>
      <c r="F26" s="21"/>
      <c r="G26" s="21"/>
      <c r="H26" s="21"/>
      <c r="I26" s="21"/>
      <c r="J26" s="58"/>
      <c r="K26" s="23"/>
    </row>
    <row r="27" s="2" customFormat="1" ht="39" customHeight="1" spans="1:11">
      <c r="A27" s="23"/>
      <c r="B27" s="19"/>
      <c r="C27" s="19"/>
      <c r="D27" s="19"/>
      <c r="E27" s="20"/>
      <c r="F27" s="21"/>
      <c r="G27" s="21"/>
      <c r="H27" s="21"/>
      <c r="I27" s="21"/>
      <c r="J27" s="58"/>
      <c r="K27" s="23"/>
    </row>
    <row r="28" s="2" customFormat="1" ht="11.25" customHeight="1" spans="1:11">
      <c r="A28" s="23"/>
      <c r="B28" s="19"/>
      <c r="C28" s="19"/>
      <c r="D28" s="19"/>
      <c r="E28" s="20"/>
      <c r="F28" s="21"/>
      <c r="G28" s="21"/>
      <c r="H28" s="21"/>
      <c r="I28" s="21"/>
      <c r="J28" s="58"/>
      <c r="K28" s="23"/>
    </row>
    <row r="29" s="2" customFormat="1" ht="21" hidden="1" customHeight="1" spans="1:11">
      <c r="A29" s="23"/>
      <c r="B29" s="19"/>
      <c r="C29" s="19"/>
      <c r="D29" s="19"/>
      <c r="E29" s="20"/>
      <c r="F29" s="21"/>
      <c r="G29" s="21"/>
      <c r="H29" s="21"/>
      <c r="I29" s="21"/>
      <c r="J29" s="58"/>
      <c r="K29" s="23"/>
    </row>
    <row r="30" s="2" customFormat="1" ht="24.75" hidden="1" customHeight="1" spans="1:11">
      <c r="A30" s="23"/>
      <c r="B30" s="19"/>
      <c r="C30" s="19"/>
      <c r="D30" s="19"/>
      <c r="E30" s="20"/>
      <c r="F30" s="21"/>
      <c r="G30" s="21"/>
      <c r="H30" s="21"/>
      <c r="I30" s="21"/>
      <c r="J30" s="58"/>
      <c r="K30" s="23"/>
    </row>
    <row r="31" s="2" customFormat="1" ht="18.75" hidden="1" customHeight="1" spans="1:11">
      <c r="A31" s="23"/>
      <c r="B31" s="19"/>
      <c r="C31" s="19"/>
      <c r="D31" s="19"/>
      <c r="E31" s="20"/>
      <c r="F31" s="21"/>
      <c r="G31" s="21"/>
      <c r="H31" s="21"/>
      <c r="I31" s="21"/>
      <c r="J31" s="58"/>
      <c r="K31" s="35"/>
    </row>
    <row r="32" s="2" customFormat="1" ht="73.5" customHeight="1" spans="1:11">
      <c r="A32" s="23"/>
      <c r="B32" s="19"/>
      <c r="C32" s="19"/>
      <c r="D32" s="19" t="s">
        <v>63</v>
      </c>
      <c r="E32" s="20">
        <v>5</v>
      </c>
      <c r="F32" s="21" t="s">
        <v>64</v>
      </c>
      <c r="G32" s="21" t="s">
        <v>65</v>
      </c>
      <c r="H32" s="21"/>
      <c r="I32" s="21"/>
      <c r="J32" s="58" t="s">
        <v>24</v>
      </c>
      <c r="K32" s="60" t="s">
        <v>66</v>
      </c>
    </row>
    <row r="33" s="2" customFormat="1" ht="62.25" customHeight="1" spans="1:11">
      <c r="A33" s="23"/>
      <c r="B33" s="19"/>
      <c r="C33" s="19"/>
      <c r="D33" s="19"/>
      <c r="E33" s="20">
        <v>5</v>
      </c>
      <c r="F33" s="21" t="s">
        <v>67</v>
      </c>
      <c r="G33" s="21" t="s">
        <v>68</v>
      </c>
      <c r="H33" s="21"/>
      <c r="I33" s="21"/>
      <c r="J33" s="58" t="s">
        <v>24</v>
      </c>
      <c r="K33" s="60"/>
    </row>
    <row r="34" s="2" customFormat="1" ht="62.25" customHeight="1" spans="1:11">
      <c r="A34" s="23"/>
      <c r="B34" s="19"/>
      <c r="C34" s="19"/>
      <c r="D34" s="19" t="s">
        <v>69</v>
      </c>
      <c r="E34" s="20">
        <v>10</v>
      </c>
      <c r="F34" s="21" t="s">
        <v>70</v>
      </c>
      <c r="G34" s="21" t="s">
        <v>71</v>
      </c>
      <c r="H34" s="21"/>
      <c r="I34" s="21"/>
      <c r="J34" s="58" t="s">
        <v>24</v>
      </c>
      <c r="K34" s="60" t="s">
        <v>72</v>
      </c>
    </row>
    <row r="35" s="2" customFormat="1" ht="46.5" customHeight="1" spans="1:11">
      <c r="A35" s="23"/>
      <c r="B35" s="19"/>
      <c r="C35" s="19"/>
      <c r="D35" s="19" t="s">
        <v>73</v>
      </c>
      <c r="E35" s="20">
        <v>9</v>
      </c>
      <c r="F35" s="21" t="s">
        <v>74</v>
      </c>
      <c r="G35" s="21" t="s">
        <v>75</v>
      </c>
      <c r="H35" s="21"/>
      <c r="I35" s="21"/>
      <c r="J35" s="58" t="s">
        <v>24</v>
      </c>
      <c r="K35" s="60" t="s">
        <v>76</v>
      </c>
    </row>
    <row r="36" s="2" customFormat="1" ht="18" customHeight="1" spans="1:11">
      <c r="A36" s="23"/>
      <c r="B36" s="17" t="s">
        <v>77</v>
      </c>
      <c r="C36" s="17"/>
      <c r="D36" s="17"/>
      <c r="E36" s="31">
        <f>SUM(E4:E35)</f>
        <v>75</v>
      </c>
      <c r="F36" s="19"/>
      <c r="G36" s="19"/>
      <c r="H36" s="19"/>
      <c r="I36" s="19"/>
      <c r="J36" s="58"/>
      <c r="K36" s="21"/>
    </row>
    <row r="37" s="2" customFormat="1" ht="26.25" customHeight="1" spans="1:11">
      <c r="A37" s="23"/>
      <c r="B37" s="23" t="s">
        <v>78</v>
      </c>
      <c r="C37" s="25">
        <v>6</v>
      </c>
      <c r="D37" s="19" t="s">
        <v>79</v>
      </c>
      <c r="E37" s="20">
        <v>2</v>
      </c>
      <c r="F37" s="21" t="s">
        <v>80</v>
      </c>
      <c r="G37" s="32" t="s">
        <v>81</v>
      </c>
      <c r="H37" s="33"/>
      <c r="I37" s="61"/>
      <c r="J37" s="58">
        <v>2</v>
      </c>
      <c r="K37" s="21" t="s">
        <v>82</v>
      </c>
    </row>
    <row r="38" s="2" customFormat="1" ht="24.75" customHeight="1" spans="1:11">
      <c r="A38" s="23"/>
      <c r="B38" s="23"/>
      <c r="C38" s="25"/>
      <c r="D38" s="19"/>
      <c r="E38" s="20"/>
      <c r="F38" s="21"/>
      <c r="G38" s="34" t="s">
        <v>83</v>
      </c>
      <c r="H38" s="34"/>
      <c r="I38" s="34"/>
      <c r="J38" s="58">
        <v>0</v>
      </c>
      <c r="K38" s="21"/>
    </row>
    <row r="39" s="2" customFormat="1" ht="23.25" customHeight="1" spans="1:11">
      <c r="A39" s="23"/>
      <c r="B39" s="23"/>
      <c r="C39" s="25"/>
      <c r="D39" s="19"/>
      <c r="E39" s="20">
        <v>2</v>
      </c>
      <c r="F39" s="21" t="s">
        <v>84</v>
      </c>
      <c r="G39" s="34" t="s">
        <v>85</v>
      </c>
      <c r="H39" s="34"/>
      <c r="I39" s="34"/>
      <c r="J39" s="58">
        <v>2</v>
      </c>
      <c r="K39" s="21" t="s">
        <v>86</v>
      </c>
    </row>
    <row r="40" s="2" customFormat="1" ht="21" customHeight="1" spans="1:11">
      <c r="A40" s="23"/>
      <c r="B40" s="23"/>
      <c r="C40" s="25"/>
      <c r="D40" s="19"/>
      <c r="E40" s="20"/>
      <c r="F40" s="21"/>
      <c r="G40" s="34" t="s">
        <v>87</v>
      </c>
      <c r="H40" s="34"/>
      <c r="I40" s="34"/>
      <c r="J40" s="58">
        <v>0</v>
      </c>
      <c r="K40" s="21"/>
    </row>
    <row r="41" s="2" customFormat="1" ht="20.25" customHeight="1" spans="1:11">
      <c r="A41" s="23"/>
      <c r="B41" s="23"/>
      <c r="C41" s="25"/>
      <c r="D41" s="19"/>
      <c r="E41" s="20">
        <v>2</v>
      </c>
      <c r="F41" s="21" t="s">
        <v>88</v>
      </c>
      <c r="G41" s="34" t="s">
        <v>89</v>
      </c>
      <c r="H41" s="34"/>
      <c r="I41" s="34"/>
      <c r="J41" s="58">
        <v>2</v>
      </c>
      <c r="K41" s="21" t="s">
        <v>90</v>
      </c>
    </row>
    <row r="42" s="2" customFormat="1" ht="18.75" customHeight="1" spans="1:11">
      <c r="A42" s="23"/>
      <c r="B42" s="35"/>
      <c r="C42" s="26"/>
      <c r="D42" s="19"/>
      <c r="E42" s="20"/>
      <c r="F42" s="21"/>
      <c r="G42" s="34" t="s">
        <v>91</v>
      </c>
      <c r="H42" s="34"/>
      <c r="I42" s="34"/>
      <c r="J42" s="58">
        <v>0</v>
      </c>
      <c r="K42" s="21"/>
    </row>
    <row r="43" s="2" customFormat="1" ht="52.5" customHeight="1" spans="1:11">
      <c r="A43" s="23"/>
      <c r="B43" s="18" t="s">
        <v>92</v>
      </c>
      <c r="C43" s="24">
        <v>19</v>
      </c>
      <c r="D43" s="18" t="s">
        <v>93</v>
      </c>
      <c r="E43" s="20">
        <v>1</v>
      </c>
      <c r="F43" s="21" t="s">
        <v>94</v>
      </c>
      <c r="G43" s="36" t="s">
        <v>95</v>
      </c>
      <c r="H43" s="37"/>
      <c r="I43" s="62"/>
      <c r="J43" s="58" t="s">
        <v>24</v>
      </c>
      <c r="K43" s="21" t="s">
        <v>96</v>
      </c>
    </row>
    <row r="44" s="2" customFormat="1" ht="52.5" customHeight="1" spans="1:11">
      <c r="A44" s="23"/>
      <c r="B44" s="23"/>
      <c r="C44" s="25"/>
      <c r="D44" s="38" t="s">
        <v>97</v>
      </c>
      <c r="E44" s="39">
        <v>10</v>
      </c>
      <c r="F44" s="40" t="s">
        <v>98</v>
      </c>
      <c r="G44" s="41" t="s">
        <v>99</v>
      </c>
      <c r="H44" s="42"/>
      <c r="I44" s="63"/>
      <c r="J44" s="58">
        <v>10</v>
      </c>
      <c r="K44" s="18" t="s">
        <v>100</v>
      </c>
    </row>
    <row r="45" s="2" customFormat="1" ht="57" customHeight="1" spans="1:11">
      <c r="A45" s="23"/>
      <c r="B45" s="23"/>
      <c r="C45" s="25"/>
      <c r="D45" s="38" t="s">
        <v>101</v>
      </c>
      <c r="E45" s="43">
        <v>2</v>
      </c>
      <c r="F45" s="44" t="s">
        <v>102</v>
      </c>
      <c r="G45" s="41" t="s">
        <v>103</v>
      </c>
      <c r="H45" s="42"/>
      <c r="I45" s="63"/>
      <c r="J45" s="58">
        <v>2</v>
      </c>
      <c r="K45" s="23"/>
    </row>
    <row r="46" s="2" customFormat="1" ht="42" customHeight="1" spans="1:11">
      <c r="A46" s="23"/>
      <c r="B46" s="23"/>
      <c r="C46" s="25"/>
      <c r="D46" s="38" t="s">
        <v>104</v>
      </c>
      <c r="E46" s="43">
        <v>2</v>
      </c>
      <c r="F46" s="44" t="s">
        <v>105</v>
      </c>
      <c r="G46" s="41" t="s">
        <v>106</v>
      </c>
      <c r="H46" s="42"/>
      <c r="I46" s="63"/>
      <c r="J46" s="58">
        <v>2</v>
      </c>
      <c r="K46" s="23"/>
    </row>
    <row r="47" s="2" customFormat="1" ht="43.5" customHeight="1" spans="1:11">
      <c r="A47" s="23"/>
      <c r="B47" s="23"/>
      <c r="C47" s="25"/>
      <c r="D47" s="38" t="s">
        <v>107</v>
      </c>
      <c r="E47" s="43">
        <v>2</v>
      </c>
      <c r="F47" s="44" t="s">
        <v>108</v>
      </c>
      <c r="G47" s="41" t="s">
        <v>109</v>
      </c>
      <c r="H47" s="42"/>
      <c r="I47" s="63"/>
      <c r="J47" s="58">
        <v>2</v>
      </c>
      <c r="K47" s="23"/>
    </row>
    <row r="48" s="2" customFormat="1" ht="35.25" customHeight="1" spans="1:11">
      <c r="A48" s="23"/>
      <c r="B48" s="35"/>
      <c r="C48" s="26"/>
      <c r="D48" s="38" t="s">
        <v>110</v>
      </c>
      <c r="E48" s="43">
        <v>2</v>
      </c>
      <c r="F48" s="44" t="s">
        <v>111</v>
      </c>
      <c r="G48" s="41" t="s">
        <v>112</v>
      </c>
      <c r="H48" s="42"/>
      <c r="I48" s="63"/>
      <c r="J48" s="58">
        <v>2</v>
      </c>
      <c r="K48" s="35"/>
    </row>
    <row r="49" s="2" customFormat="1" ht="31.5" customHeight="1" spans="1:11">
      <c r="A49" s="23"/>
      <c r="B49" s="45" t="s">
        <v>77</v>
      </c>
      <c r="C49" s="46"/>
      <c r="D49" s="47"/>
      <c r="E49" s="48">
        <f>SUM(E37:E48)</f>
        <v>25</v>
      </c>
      <c r="F49" s="19"/>
      <c r="G49" s="19"/>
      <c r="H49" s="19"/>
      <c r="I49" s="19"/>
      <c r="J49" s="64"/>
      <c r="K49" s="64"/>
    </row>
    <row r="50" ht="27" customHeight="1" spans="1:11">
      <c r="A50" s="35"/>
      <c r="B50" s="49" t="s">
        <v>113</v>
      </c>
      <c r="C50" s="49"/>
      <c r="D50" s="49"/>
      <c r="E50" s="49">
        <f>E36+E49</f>
        <v>100</v>
      </c>
      <c r="F50" s="50"/>
      <c r="G50" s="50"/>
      <c r="H50" s="50"/>
      <c r="I50" s="50"/>
      <c r="J50" s="65"/>
      <c r="K50" s="65"/>
    </row>
    <row r="51" ht="27" customHeight="1" spans="1:11">
      <c r="A51" s="51"/>
      <c r="B51" s="52"/>
      <c r="C51" s="52"/>
      <c r="D51" s="52"/>
      <c r="E51" s="52"/>
      <c r="F51" s="53"/>
      <c r="G51" s="53"/>
      <c r="H51" s="53"/>
      <c r="I51" s="53"/>
      <c r="J51" s="66"/>
      <c r="K51" s="66"/>
    </row>
    <row r="52" ht="18.75" spans="1:11">
      <c r="A52" s="54" t="s">
        <v>114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ht="20.25" customHeight="1" spans="1:11">
      <c r="A53" s="55" t="s">
        <v>115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</row>
    <row r="54" ht="22.5" customHeight="1" spans="1:11">
      <c r="A54" s="56" t="s">
        <v>116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</row>
    <row r="55" ht="17.25" customHeight="1" spans="1:11">
      <c r="A55" s="56" t="s">
        <v>117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</row>
    <row r="56" ht="18.75" customHeight="1" spans="1:11">
      <c r="A56" s="55" t="s">
        <v>118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ht="21.75" customHeight="1" spans="1:11">
      <c r="A57" s="55" t="s">
        <v>119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ht="21.75" customHeight="1" spans="1:11">
      <c r="A58" s="55" t="s">
        <v>120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</row>
    <row r="59" spans="1:1">
      <c r="A59" s="57" t="s">
        <v>121</v>
      </c>
    </row>
    <row r="60" spans="1:1">
      <c r="A60" s="57" t="s">
        <v>122</v>
      </c>
    </row>
    <row r="61" spans="1:4">
      <c r="A61" s="57" t="s">
        <v>123</v>
      </c>
      <c r="B61" s="57"/>
      <c r="C61" s="57"/>
      <c r="D61" s="57"/>
    </row>
    <row r="62" spans="1:1">
      <c r="A62" s="57" t="s">
        <v>124</v>
      </c>
    </row>
    <row r="63" spans="1:4">
      <c r="A63" s="57" t="s">
        <v>125</v>
      </c>
      <c r="B63" s="57"/>
      <c r="C63" s="57"/>
      <c r="D63" s="57"/>
    </row>
    <row r="64" spans="1:4">
      <c r="A64" s="57" t="s">
        <v>126</v>
      </c>
      <c r="B64" s="57"/>
      <c r="C64" s="57"/>
      <c r="D64" s="57"/>
    </row>
    <row r="65" spans="1:4">
      <c r="A65" s="57" t="s">
        <v>127</v>
      </c>
      <c r="B65" s="57"/>
      <c r="C65" s="57"/>
      <c r="D65" s="57"/>
    </row>
    <row r="66" spans="1:4">
      <c r="A66" s="57" t="s">
        <v>128</v>
      </c>
      <c r="B66" s="57"/>
      <c r="C66" s="57"/>
      <c r="D66" s="57"/>
    </row>
    <row r="67" spans="1:4">
      <c r="A67" s="57" t="s">
        <v>129</v>
      </c>
      <c r="B67" s="57"/>
      <c r="C67" s="57"/>
      <c r="D67" s="57"/>
    </row>
    <row r="68" spans="1:5">
      <c r="A68" s="57" t="s">
        <v>130</v>
      </c>
      <c r="B68" s="57"/>
      <c r="C68" s="57"/>
      <c r="D68" s="57"/>
      <c r="E68" s="57"/>
    </row>
    <row r="69" spans="1:4">
      <c r="A69" s="67" t="s">
        <v>131</v>
      </c>
      <c r="B69" s="67"/>
      <c r="C69" s="67"/>
      <c r="D69" s="67"/>
    </row>
  </sheetData>
  <mergeCells count="114">
    <mergeCell ref="B1:K1"/>
    <mergeCell ref="F2:I2"/>
    <mergeCell ref="G3:I3"/>
    <mergeCell ref="G4:I4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32:I32"/>
    <mergeCell ref="G33:I33"/>
    <mergeCell ref="G34:I34"/>
    <mergeCell ref="G35:I35"/>
    <mergeCell ref="B36:D36"/>
    <mergeCell ref="F36:I36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B49:D49"/>
    <mergeCell ref="F49:I49"/>
    <mergeCell ref="B50:D50"/>
    <mergeCell ref="F50:I50"/>
    <mergeCell ref="A52:K52"/>
    <mergeCell ref="A53:K53"/>
    <mergeCell ref="A54:K54"/>
    <mergeCell ref="A55:K55"/>
    <mergeCell ref="A56:K56"/>
    <mergeCell ref="A57:K57"/>
    <mergeCell ref="A58:K58"/>
    <mergeCell ref="A61:D61"/>
    <mergeCell ref="A63:D63"/>
    <mergeCell ref="A64:D64"/>
    <mergeCell ref="A65:D65"/>
    <mergeCell ref="A66:D66"/>
    <mergeCell ref="A67:D67"/>
    <mergeCell ref="A68:E68"/>
    <mergeCell ref="A69:D69"/>
    <mergeCell ref="A2:A3"/>
    <mergeCell ref="A4:A50"/>
    <mergeCell ref="B2:B3"/>
    <mergeCell ref="B4:B19"/>
    <mergeCell ref="B20:B22"/>
    <mergeCell ref="B25:B35"/>
    <mergeCell ref="B37:B42"/>
    <mergeCell ref="B43:B48"/>
    <mergeCell ref="C2:C3"/>
    <mergeCell ref="C4:C19"/>
    <mergeCell ref="C20:C22"/>
    <mergeCell ref="C25:C35"/>
    <mergeCell ref="C37:C42"/>
    <mergeCell ref="C43:C48"/>
    <mergeCell ref="D2:D3"/>
    <mergeCell ref="D4:D12"/>
    <mergeCell ref="D13:D19"/>
    <mergeCell ref="D20:D21"/>
    <mergeCell ref="D25:D31"/>
    <mergeCell ref="D32:D33"/>
    <mergeCell ref="D37:D42"/>
    <mergeCell ref="E2:E3"/>
    <mergeCell ref="E4:E12"/>
    <mergeCell ref="E14:E17"/>
    <mergeCell ref="E18:E19"/>
    <mergeCell ref="E25:E31"/>
    <mergeCell ref="E37:E38"/>
    <mergeCell ref="E39:E40"/>
    <mergeCell ref="E41:E42"/>
    <mergeCell ref="F4:F5"/>
    <mergeCell ref="F6:F7"/>
    <mergeCell ref="F8:F9"/>
    <mergeCell ref="F10:F11"/>
    <mergeCell ref="F14:F17"/>
    <mergeCell ref="F18:F19"/>
    <mergeCell ref="F25:F31"/>
    <mergeCell ref="F37:F38"/>
    <mergeCell ref="F39:F40"/>
    <mergeCell ref="F41:F42"/>
    <mergeCell ref="J2:J3"/>
    <mergeCell ref="J25:J31"/>
    <mergeCell ref="K2:K3"/>
    <mergeCell ref="K4:K12"/>
    <mergeCell ref="K14:K15"/>
    <mergeCell ref="K16:K17"/>
    <mergeCell ref="K18:K19"/>
    <mergeCell ref="K25:K31"/>
    <mergeCell ref="K32:K33"/>
    <mergeCell ref="K37:K38"/>
    <mergeCell ref="K39:K40"/>
    <mergeCell ref="K41:K42"/>
    <mergeCell ref="K44:K48"/>
    <mergeCell ref="G25:I31"/>
  </mergeCells>
  <printOptions horizontalCentered="1" verticalCentered="1"/>
  <pageMargins left="0.15748031496063" right="0.15748031496063" top="0.393700787401575" bottom="0.393700787401575" header="0.31496062992126" footer="0.511811023622047"/>
  <pageSetup paperSize="9" scale="77" fitToHeight="0" orientation="landscape"/>
  <headerFooter alignWithMargins="0"/>
  <rowBreaks count="2" manualBreakCount="2">
    <brk id="22" max="11" man="1"/>
    <brk id="3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1" sqref="A1:K12"/>
    </sheetView>
  </sheetViews>
  <sheetFormatPr defaultColWidth="9" defaultRowHeight="14.25"/>
  <sheetData>
    <row r="1" spans="1:1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121</v>
      </c>
      <c r="B2" s="3"/>
      <c r="C2" s="3"/>
      <c r="D2" s="4"/>
      <c r="E2" s="5"/>
      <c r="F2" s="5"/>
      <c r="G2" s="5"/>
      <c r="H2" s="3"/>
      <c r="I2" s="3"/>
      <c r="J2" s="7"/>
      <c r="K2" s="8"/>
    </row>
    <row r="3" spans="1:11">
      <c r="A3" s="2" t="s">
        <v>132</v>
      </c>
      <c r="B3" s="3"/>
      <c r="C3" s="3"/>
      <c r="D3" s="4"/>
      <c r="E3" s="5"/>
      <c r="F3" s="5"/>
      <c r="G3" s="5"/>
      <c r="H3" s="3"/>
      <c r="I3" s="3"/>
      <c r="J3" s="7"/>
      <c r="K3" s="8"/>
    </row>
    <row r="4" spans="1:11">
      <c r="A4" s="2" t="s">
        <v>123</v>
      </c>
      <c r="B4" s="2"/>
      <c r="C4" s="2"/>
      <c r="D4" s="2"/>
      <c r="E4" s="5"/>
      <c r="F4" s="5"/>
      <c r="G4" s="5"/>
      <c r="H4" s="3"/>
      <c r="I4" s="3"/>
      <c r="J4" s="7"/>
      <c r="K4" s="8"/>
    </row>
    <row r="5" spans="1:11">
      <c r="A5" s="2" t="s">
        <v>124</v>
      </c>
      <c r="B5" s="3"/>
      <c r="C5" s="3"/>
      <c r="D5" s="4"/>
      <c r="E5" s="5"/>
      <c r="F5" s="5"/>
      <c r="G5" s="5"/>
      <c r="H5" s="3"/>
      <c r="I5" s="3"/>
      <c r="J5" s="7"/>
      <c r="K5" s="8"/>
    </row>
    <row r="6" spans="1:11">
      <c r="A6" s="2" t="s">
        <v>125</v>
      </c>
      <c r="B6" s="2"/>
      <c r="C6" s="2"/>
      <c r="D6" s="2"/>
      <c r="E6" s="5"/>
      <c r="F6" s="5"/>
      <c r="G6" s="5"/>
      <c r="H6" s="3"/>
      <c r="I6" s="3"/>
      <c r="J6" s="7"/>
      <c r="K6" s="8"/>
    </row>
    <row r="7" spans="1:11">
      <c r="A7" s="2" t="s">
        <v>126</v>
      </c>
      <c r="B7" s="2"/>
      <c r="C7" s="2"/>
      <c r="D7" s="2"/>
      <c r="E7" s="5"/>
      <c r="F7" s="5"/>
      <c r="G7" s="5"/>
      <c r="H7" s="3"/>
      <c r="I7" s="3"/>
      <c r="J7" s="7"/>
      <c r="K7" s="8"/>
    </row>
    <row r="8" spans="1:11">
      <c r="A8" s="2" t="s">
        <v>127</v>
      </c>
      <c r="B8" s="2"/>
      <c r="C8" s="2"/>
      <c r="D8" s="2"/>
      <c r="E8" s="5"/>
      <c r="F8" s="5"/>
      <c r="G8" s="5"/>
      <c r="H8" s="3"/>
      <c r="I8" s="3"/>
      <c r="J8" s="7"/>
      <c r="K8" s="8"/>
    </row>
    <row r="9" spans="1:11">
      <c r="A9" s="2" t="s">
        <v>128</v>
      </c>
      <c r="B9" s="2"/>
      <c r="C9" s="2"/>
      <c r="D9" s="2"/>
      <c r="E9" s="5"/>
      <c r="F9" s="5"/>
      <c r="G9" s="5"/>
      <c r="H9" s="3"/>
      <c r="I9" s="3"/>
      <c r="J9" s="7"/>
      <c r="K9" s="8"/>
    </row>
    <row r="10" spans="1:11">
      <c r="A10" s="2" t="s">
        <v>129</v>
      </c>
      <c r="B10" s="2"/>
      <c r="C10" s="2"/>
      <c r="D10" s="2"/>
      <c r="E10" s="5"/>
      <c r="F10" s="5"/>
      <c r="G10" s="5"/>
      <c r="H10" s="3"/>
      <c r="I10" s="3"/>
      <c r="J10" s="7"/>
      <c r="K10" s="8"/>
    </row>
    <row r="11" spans="1:11">
      <c r="A11" s="2" t="s">
        <v>130</v>
      </c>
      <c r="B11" s="2"/>
      <c r="C11" s="2"/>
      <c r="D11" s="2"/>
      <c r="E11" s="2"/>
      <c r="F11" s="5"/>
      <c r="G11" s="5"/>
      <c r="H11" s="3"/>
      <c r="I11" s="3"/>
      <c r="J11" s="7"/>
      <c r="K11" s="8"/>
    </row>
    <row r="12" spans="1:11">
      <c r="A12" s="6" t="s">
        <v>131</v>
      </c>
      <c r="B12" s="6"/>
      <c r="C12" s="6"/>
      <c r="D12" s="6"/>
      <c r="E12" s="5"/>
      <c r="F12" s="5"/>
      <c r="G12" s="5"/>
      <c r="H12" s="3"/>
      <c r="I12" s="3"/>
      <c r="J12" s="7"/>
      <c r="K12" s="8"/>
    </row>
  </sheetData>
  <mergeCells count="9">
    <mergeCell ref="A1:K1"/>
    <mergeCell ref="A4:D4"/>
    <mergeCell ref="A6:D6"/>
    <mergeCell ref="A7:D7"/>
    <mergeCell ref="A8:D8"/>
    <mergeCell ref="A9:D9"/>
    <mergeCell ref="A10:D10"/>
    <mergeCell ref="A11:E11"/>
    <mergeCell ref="A12:D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凌源市企业信用评价打分细则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 丽  小木  </cp:lastModifiedBy>
  <dcterms:created xsi:type="dcterms:W3CDTF">1996-12-17T01:32:00Z</dcterms:created>
  <cp:lastPrinted>2013-05-06T02:52:00Z</cp:lastPrinted>
  <dcterms:modified xsi:type="dcterms:W3CDTF">2020-07-09T07:32:50Z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